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udolf.kavran\Desktop\"/>
    </mc:Choice>
  </mc:AlternateContent>
  <bookViews>
    <workbookView xWindow="480" yWindow="120" windowWidth="27795" windowHeight="12585"/>
  </bookViews>
  <sheets>
    <sheet name="Naslovna" sheetId="5" r:id="rId1"/>
    <sheet name="Upute" sheetId="6" r:id="rId2"/>
    <sheet name="Tablica I.  " sheetId="2" r:id="rId3"/>
    <sheet name="Tablica II." sheetId="7" r:id="rId4"/>
  </sheets>
  <externalReferences>
    <externalReference r:id="rId5"/>
    <externalReference r:id="rId6"/>
    <externalReference r:id="rId7"/>
    <externalReference r:id="rId8"/>
    <externalReference r:id="rId9"/>
  </externalReferences>
  <definedNames>
    <definedName name="Aktivnosti">[1]List4!$A$1:$A$4</definedName>
    <definedName name="akvakultura" localSheetId="0">[2]List2!$A$1:$A$3</definedName>
    <definedName name="akvakultura" localSheetId="2">[2]List2!$A$1:$A$3</definedName>
    <definedName name="akvakultura">[3]List2!$A$1:$A$3</definedName>
    <definedName name="_xlnm.Print_Titles" localSheetId="2">'Tablica I.  '!$5:$6</definedName>
    <definedName name="IZVORNIK">#REF!</definedName>
    <definedName name="ORIGINAL">[4]List2!$A$1:$A$2</definedName>
    <definedName name="_xlnm.Print_Area" localSheetId="1">Upute!$B$2:$M$17</definedName>
    <definedName name="Ulaganja">[5]List1!$A$1:$A$6</definedName>
  </definedNames>
  <calcPr calcId="191029"/>
</workbook>
</file>

<file path=xl/calcChain.xml><?xml version="1.0" encoding="utf-8"?>
<calcChain xmlns="http://schemas.openxmlformats.org/spreadsheetml/2006/main">
  <c r="G27" i="2" l="1"/>
  <c r="F27" i="2"/>
  <c r="D27" i="2"/>
</calcChain>
</file>

<file path=xl/sharedStrings.xml><?xml version="1.0" encoding="utf-8"?>
<sst xmlns="http://schemas.openxmlformats.org/spreadsheetml/2006/main" count="666" uniqueCount="649">
  <si>
    <t xml:space="preserve">R. br. </t>
  </si>
  <si>
    <t>Naziv i kratki opis troška</t>
  </si>
  <si>
    <t>UKUPNO</t>
  </si>
  <si>
    <t>OPĆE UPUTE</t>
  </si>
  <si>
    <t>Propisani izgled radnih listova se ne smije mijenjati, ali je moguće po potrebi dodavati nove retke.</t>
  </si>
  <si>
    <t>Korisnik podatke unosi u ćelije označene bijelom bojom dok su ćelije označene sivom bojom zaključane i nije ih moguće mijenjati. Podaci u ćelijama označenima žutom bojom se automatski izračunavaju na temelju podataka koje korisnik unosi ćelije bijele boje i podataka u ćelijama sive boje.</t>
  </si>
  <si>
    <t>Naziv ponuditelja:</t>
  </si>
  <si>
    <t>1.</t>
  </si>
  <si>
    <t>DDD</t>
  </si>
  <si>
    <t>Bodovi</t>
  </si>
  <si>
    <t xml:space="preserve">Broj bodova u skladu sa uvjetima </t>
  </si>
  <si>
    <t xml:space="preserve">Broj bodova
(ispunjava Povjerenstvo za natječaj za dodjelu javnih ovlasti u veterinarstvu)
</t>
  </si>
  <si>
    <t>2.</t>
  </si>
  <si>
    <t>Tablica I. bodovanja veterinarske organizacije</t>
  </si>
  <si>
    <t>Uvjet</t>
  </si>
  <si>
    <t>Veterinar je prisustvovao na 2 edukacije ili prikupio 5 bodova godišnje u prethodne 2 godine</t>
  </si>
  <si>
    <t xml:space="preserve">Veterinarski tehničar je zaposlen na neodređeno </t>
  </si>
  <si>
    <t>Veterinarska ambulanta je u jedinici lokalne samouprave</t>
  </si>
  <si>
    <t>Područna veterinarska ambulanta vet. stanice je u jedinici lokalne samouprave</t>
  </si>
  <si>
    <t>Veterinarska ambulanta nije u jedinci lokalne samouprave koja je predmet natječaja, ali je na udaljenosti &lt; od 10 km od administrativnog središta predmetne jedinice lokalne samouprave</t>
  </si>
  <si>
    <t>Veterinarska ambulanta nije u jedinici lokalne samouprave koja je predmet natječaja, ali je na udaljenosti &gt; od 10 &lt; 20 km od administrativnog središta predmetne jedinice lokalne samouprave **</t>
  </si>
  <si>
    <t xml:space="preserve">Opomene pred raskid Ugovora (tijekom prethodnih 5 godina) </t>
  </si>
  <si>
    <t>Opomene ovlaštenim veterinarima djelatnicima veterinarske organizacije (tijekom prethodnih 5 godina)</t>
  </si>
  <si>
    <t xml:space="preserve">Raskid Ugovora o povjerenim poslovima javnih ovlasti na zahtjev Uprave za veterinarstvo
(tijekom prethodnih 5 godina)
</t>
  </si>
  <si>
    <t xml:space="preserve">Raskid Ugovora o povjerenim poslovima javnih ovlasti na zahtjev veterinarske organizacije
(tijekom prethodnih 5 godina)
</t>
  </si>
  <si>
    <t>Razrješenje ovlaštenih veterinara djelatnika veterinarske organizacije zbog propusta u radu (tijekom prethodnih 5 godina)</t>
  </si>
  <si>
    <t>Pravomoćna sudska presuda kojom je veterinarska organizacija proglašena krivom zbog kršenja odredbi pozitivnih propisa u veterinarstvu u provedbi poslova koji su predmet natječaja (tijekom prethodnih 5 godina) ***</t>
  </si>
  <si>
    <t>po rješenju</t>
  </si>
  <si>
    <t>po objektu</t>
  </si>
  <si>
    <t>4.</t>
  </si>
  <si>
    <t>5.</t>
  </si>
  <si>
    <t>7.</t>
  </si>
  <si>
    <t>8.</t>
  </si>
  <si>
    <t>9.</t>
  </si>
  <si>
    <t>10.</t>
  </si>
  <si>
    <t>11.</t>
  </si>
  <si>
    <t>12.</t>
  </si>
  <si>
    <t>13.</t>
  </si>
  <si>
    <t>14.</t>
  </si>
  <si>
    <t>15.</t>
  </si>
  <si>
    <t>16.</t>
  </si>
  <si>
    <t>17.</t>
  </si>
  <si>
    <t>18.</t>
  </si>
  <si>
    <t>19.</t>
  </si>
  <si>
    <t>20.</t>
  </si>
  <si>
    <t>postotak</t>
  </si>
  <si>
    <t>po djelatniku*</t>
  </si>
  <si>
    <t>Broj uvjetnih grla po ovlaštenom veterinaru u organizaciji****</t>
  </si>
  <si>
    <t>3.</t>
  </si>
  <si>
    <t>po presudi</t>
  </si>
  <si>
    <t>po opomeni</t>
  </si>
  <si>
    <t>Broj objekata, rješenja, opomene djelatnika</t>
  </si>
  <si>
    <t>DA(1) ili NE (0) ukoliko se ne ispunjava uvjet</t>
  </si>
  <si>
    <t>6.</t>
  </si>
  <si>
    <t>Ovlašteni veterinari s radnim iskustvom od 6. mjeseci do 5 god. na poslovima službenih aktivnosti u području zdravlja životinja</t>
  </si>
  <si>
    <t>Ovlašteni veterinari s radnim iskustvom više od 5 god. na poslovima službenih aktivnosti u području zdravlja životinja</t>
  </si>
  <si>
    <t>Veterinar ima završen poslijediplomski studij iz područja biomedicine i zdravstva, znanstveno polje veterinarska medicina</t>
  </si>
  <si>
    <t>Veterinar je zaposlen na određeno vrijeme</t>
  </si>
  <si>
    <t>Veterinar je zaposlen na neodređemo vrijeme</t>
  </si>
  <si>
    <t>Veterinarski tehničar je zaposlen na određeno vrijeme</t>
  </si>
  <si>
    <t>ANDRIJAŠEVCI</t>
  </si>
  <si>
    <t>ANTUNOVAC</t>
  </si>
  <si>
    <t>BABINA GREDA</t>
  </si>
  <si>
    <t>BALE</t>
  </si>
  <si>
    <t>BARBAN</t>
  </si>
  <si>
    <t>BAŠKA</t>
  </si>
  <si>
    <t>BAŠKA VODA</t>
  </si>
  <si>
    <t>BEBRINA</t>
  </si>
  <si>
    <t>BEDEKOVČINA</t>
  </si>
  <si>
    <t>BEDENICA</t>
  </si>
  <si>
    <t>BEDNJA</t>
  </si>
  <si>
    <t>BELICA</t>
  </si>
  <si>
    <t>BEREK</t>
  </si>
  <si>
    <t>BERETINEC</t>
  </si>
  <si>
    <t>BIBINJE</t>
  </si>
  <si>
    <t>BILICE</t>
  </si>
  <si>
    <t>BILJE</t>
  </si>
  <si>
    <t>BISKUPIJA</t>
  </si>
  <si>
    <t>BISTRA</t>
  </si>
  <si>
    <t>BIZOVAC</t>
  </si>
  <si>
    <t>BLATO</t>
  </si>
  <si>
    <t>BOGDANOVCI</t>
  </si>
  <si>
    <t>BOL</t>
  </si>
  <si>
    <t>BOROVO</t>
  </si>
  <si>
    <t>BOSILJEVO</t>
  </si>
  <si>
    <t>BOŠNJACI</t>
  </si>
  <si>
    <t>BRCKOVLJANI</t>
  </si>
  <si>
    <t>BRDOVEC</t>
  </si>
  <si>
    <t>BRELA</t>
  </si>
  <si>
    <t>BRESTOVAC</t>
  </si>
  <si>
    <t>BREZNICA</t>
  </si>
  <si>
    <t>BREZNIČKI HUM</t>
  </si>
  <si>
    <t>BRINJE</t>
  </si>
  <si>
    <t>BROD MORAVICE</t>
  </si>
  <si>
    <t>BRODSKI STUPNIK</t>
  </si>
  <si>
    <t>BRTONIGLA</t>
  </si>
  <si>
    <t>BUDINŠČINA</t>
  </si>
  <si>
    <t>BUKOVLJE</t>
  </si>
  <si>
    <t>CERNA</t>
  </si>
  <si>
    <t>CERNIK</t>
  </si>
  <si>
    <t>CEROVLJE</t>
  </si>
  <si>
    <t>CESTICA</t>
  </si>
  <si>
    <t>CETINGRAD</t>
  </si>
  <si>
    <t>CISTA PROVO</t>
  </si>
  <si>
    <t>CIVLJANE</t>
  </si>
  <si>
    <t>CRNAC</t>
  </si>
  <si>
    <t>ČAČINCI</t>
  </si>
  <si>
    <t>ČAĐAVICA</t>
  </si>
  <si>
    <t>ČAGLIN</t>
  </si>
  <si>
    <t>ČAVLE</t>
  </si>
  <si>
    <t>ČEMINAC</t>
  </si>
  <si>
    <t>ČEPIN</t>
  </si>
  <si>
    <t>DARDA</t>
  </si>
  <si>
    <t>DAVOR</t>
  </si>
  <si>
    <t>DEKANOVEC</t>
  </si>
  <si>
    <t>DESINIĆ</t>
  </si>
  <si>
    <t>DEŽANOVAC</t>
  </si>
  <si>
    <t>DICMO</t>
  </si>
  <si>
    <t>DOBRINJ</t>
  </si>
  <si>
    <t>DOMAŠINEC</t>
  </si>
  <si>
    <t>DONJA DUBRAVA</t>
  </si>
  <si>
    <t>DONJA MOTIČINA</t>
  </si>
  <si>
    <t>DONJA VOĆA</t>
  </si>
  <si>
    <t>DONJI ANDRIJEVCI</t>
  </si>
  <si>
    <t>DONJI KRALJEVEC</t>
  </si>
  <si>
    <t>DONJI KUKURUZARI</t>
  </si>
  <si>
    <t>DONJI LAPAC</t>
  </si>
  <si>
    <t>DONJI VIDOVEC</t>
  </si>
  <si>
    <t>DRAGALIĆ</t>
  </si>
  <si>
    <t>DRAGANIĆ</t>
  </si>
  <si>
    <t>DRAŽ</t>
  </si>
  <si>
    <t>DRENOVCI</t>
  </si>
  <si>
    <t>DRENJE</t>
  </si>
  <si>
    <t>DRNJE</t>
  </si>
  <si>
    <t>DUBRAVA</t>
  </si>
  <si>
    <t>DUBRAVICA</t>
  </si>
  <si>
    <t>DUBROVAČKO PRIMORJE</t>
  </si>
  <si>
    <t>DUGI RAT</t>
  </si>
  <si>
    <t>DUGOPOLJE</t>
  </si>
  <si>
    <t>DVOR</t>
  </si>
  <si>
    <t>ĐELEKOVEC</t>
  </si>
  <si>
    <t>ĐULOVAC</t>
  </si>
  <si>
    <t>ĐURĐENOVAC</t>
  </si>
  <si>
    <t>ĐURMANEC</t>
  </si>
  <si>
    <t>ERDUT</t>
  </si>
  <si>
    <t>ERNESTINOVO</t>
  </si>
  <si>
    <t>ERVENIK</t>
  </si>
  <si>
    <t>FARKAŠEVAC</t>
  </si>
  <si>
    <t>FAŽANA</t>
  </si>
  <si>
    <t>FERDINANDOVAC</t>
  </si>
  <si>
    <t>FERIČANCI</t>
  </si>
  <si>
    <t>FUŽINE</t>
  </si>
  <si>
    <t>GALOVAC</t>
  </si>
  <si>
    <t>GARČIN</t>
  </si>
  <si>
    <t>GENERALSKI STOL</t>
  </si>
  <si>
    <t>GOLA</t>
  </si>
  <si>
    <t>GORIČAN</t>
  </si>
  <si>
    <t>GORJANI</t>
  </si>
  <si>
    <t>GORNJA RIJEKA</t>
  </si>
  <si>
    <t>GORNJA STUBICA</t>
  </si>
  <si>
    <t>GORNJA VRBA</t>
  </si>
  <si>
    <t>GORNJI BOGIĆEVCI</t>
  </si>
  <si>
    <t>GORNJI KNEGINEC</t>
  </si>
  <si>
    <t>GORNJI MIHALJEVEC</t>
  </si>
  <si>
    <t>GRAČAC</t>
  </si>
  <si>
    <t>GRAČIŠĆE</t>
  </si>
  <si>
    <t>GRADAC</t>
  </si>
  <si>
    <t>GRADEC</t>
  </si>
  <si>
    <t>GRADINA</t>
  </si>
  <si>
    <t>GRADIŠTE</t>
  </si>
  <si>
    <t>GROŽNJAN</t>
  </si>
  <si>
    <t>GUNDINCI</t>
  </si>
  <si>
    <t>GUNJA</t>
  </si>
  <si>
    <t>GVOZD</t>
  </si>
  <si>
    <t>HERCEGOVAC</t>
  </si>
  <si>
    <t>HLEBINE</t>
  </si>
  <si>
    <t>HRAŠĆINA</t>
  </si>
  <si>
    <t>HRVACE</t>
  </si>
  <si>
    <t>HRVATSKA DUBICA</t>
  </si>
  <si>
    <t>HUM NA SUTLI</t>
  </si>
  <si>
    <t>IVANKOVO</t>
  </si>
  <si>
    <t>IVANSKA</t>
  </si>
  <si>
    <t>JAGODNJAK</t>
  </si>
  <si>
    <t>JAKOVLJE</t>
  </si>
  <si>
    <t>JAKŠIĆ</t>
  </si>
  <si>
    <t>JALŽABET</t>
  </si>
  <si>
    <t>JANJINA</t>
  </si>
  <si>
    <t>JARMINA</t>
  </si>
  <si>
    <t>JASENICE</t>
  </si>
  <si>
    <t>JASENOVAC</t>
  </si>
  <si>
    <t>JELENJE</t>
  </si>
  <si>
    <t>JELSA</t>
  </si>
  <si>
    <t>JESENJE</t>
  </si>
  <si>
    <t>JOSIPDOL</t>
  </si>
  <si>
    <t>KALINOVAC</t>
  </si>
  <si>
    <t>KALNIK</t>
  </si>
  <si>
    <t>KAMANJE</t>
  </si>
  <si>
    <t>KANFANAR</t>
  </si>
  <si>
    <t>KAPELA</t>
  </si>
  <si>
    <t>KAPTOL</t>
  </si>
  <si>
    <t>KARLOBAG</t>
  </si>
  <si>
    <t>KAROJBA</t>
  </si>
  <si>
    <t>KIJEVO</t>
  </si>
  <si>
    <t>KISTANJE</t>
  </si>
  <si>
    <t>KLAKAR</t>
  </si>
  <si>
    <t>KLANA</t>
  </si>
  <si>
    <t>KLENOVNIK</t>
  </si>
  <si>
    <t>KLINČA SELA</t>
  </si>
  <si>
    <t>KLIS</t>
  </si>
  <si>
    <t>KLOŠTAR IVANIĆ</t>
  </si>
  <si>
    <t>KLOŠTAR PODRAVSKI</t>
  </si>
  <si>
    <t>KNEŽEVI VINOGRADI</t>
  </si>
  <si>
    <t>KOLAN</t>
  </si>
  <si>
    <t>KONAVLE</t>
  </si>
  <si>
    <t>KONČANICA</t>
  </si>
  <si>
    <t>KONJŠČINA</t>
  </si>
  <si>
    <t>KOPRIVNIČKI BREGI</t>
  </si>
  <si>
    <t>KOPRIVNIČKI IVANEC</t>
  </si>
  <si>
    <t>KOSTRENA</t>
  </si>
  <si>
    <t>KOŠKA</t>
  </si>
  <si>
    <t>KOTORIBA</t>
  </si>
  <si>
    <t>KRALJEVEC NA SUTLI</t>
  </si>
  <si>
    <t>KRAPINSKE TOPLICE</t>
  </si>
  <si>
    <t>KRAŠIĆ</t>
  </si>
  <si>
    <t>KRAVARSKO</t>
  </si>
  <si>
    <t>KRIŽ</t>
  </si>
  <si>
    <t>KRNJAK</t>
  </si>
  <si>
    <t>KRŠAN</t>
  </si>
  <si>
    <t>KULA NORINSKA</t>
  </si>
  <si>
    <t>KUMROVEC</t>
  </si>
  <si>
    <t>LANIŠĆE</t>
  </si>
  <si>
    <t>LASINJA</t>
  </si>
  <si>
    <t>LASTOVO</t>
  </si>
  <si>
    <t>LEĆEVICA</t>
  </si>
  <si>
    <t>LEGRAD</t>
  </si>
  <si>
    <t>LEKENIK</t>
  </si>
  <si>
    <t>LEVANJSKA VAROŠ</t>
  </si>
  <si>
    <t>LIPOVLJANI</t>
  </si>
  <si>
    <t>LIŠANE OSTROVIČKE</t>
  </si>
  <si>
    <t>LIŽNJAN</t>
  </si>
  <si>
    <t>LOBOR</t>
  </si>
  <si>
    <t>LOKVE</t>
  </si>
  <si>
    <t>LOKVIČIĆI</t>
  </si>
  <si>
    <t>LOVAS</t>
  </si>
  <si>
    <t>LOVINAC</t>
  </si>
  <si>
    <t>LOVRAN</t>
  </si>
  <si>
    <t>LOVREĆ</t>
  </si>
  <si>
    <t>LUKA</t>
  </si>
  <si>
    <t>LUKAČ</t>
  </si>
  <si>
    <t>LUMBARDA</t>
  </si>
  <si>
    <t>LUPOGLAV</t>
  </si>
  <si>
    <t>MAČE</t>
  </si>
  <si>
    <t>MAGADENOVAC</t>
  </si>
  <si>
    <t>MAJUR</t>
  </si>
  <si>
    <t>MALA SUBOTICA</t>
  </si>
  <si>
    <t>MALI BUKOVEC</t>
  </si>
  <si>
    <t>MALINSKA-DUBAŠNICA</t>
  </si>
  <si>
    <t>MARČANA</t>
  </si>
  <si>
    <t>MARIJA BISTRICA</t>
  </si>
  <si>
    <t>MARIJA GORICA</t>
  </si>
  <si>
    <t>MARIJANCI</t>
  </si>
  <si>
    <t>MARINA</t>
  </si>
  <si>
    <t>MARKUŠICA</t>
  </si>
  <si>
    <t>MARTIJANEC</t>
  </si>
  <si>
    <t>MARTINSKA VES</t>
  </si>
  <si>
    <t>MARUŠEVEC</t>
  </si>
  <si>
    <t>MATULJI</t>
  </si>
  <si>
    <t>MEDULIN</t>
  </si>
  <si>
    <t>MIHOVLJAN</t>
  </si>
  <si>
    <t>MIKLEUŠ</t>
  </si>
  <si>
    <t>MILNA</t>
  </si>
  <si>
    <t>MLJET</t>
  </si>
  <si>
    <t>MOLVE</t>
  </si>
  <si>
    <t>MOŠĆENIČKA DRAGA</t>
  </si>
  <si>
    <t>MOTOVUN</t>
  </si>
  <si>
    <t>MRKOPALJ</t>
  </si>
  <si>
    <t>MUĆ</t>
  </si>
  <si>
    <t>NEDELIŠĆE</t>
  </si>
  <si>
    <t>NEGOSLAVCI</t>
  </si>
  <si>
    <t>NEREŽIŠĆA</t>
  </si>
  <si>
    <t>NETRETIĆ</t>
  </si>
  <si>
    <t>NIJEMCI</t>
  </si>
  <si>
    <t>NOVA BUKOVICA</t>
  </si>
  <si>
    <t>NOVA KAPELA</t>
  </si>
  <si>
    <t>NOVA RAČA</t>
  </si>
  <si>
    <t>NOVI GOLUBOVEC</t>
  </si>
  <si>
    <t>NOVIGRAD PODRAVSKI</t>
  </si>
  <si>
    <t>NOVO VIRJE</t>
  </si>
  <si>
    <t>NUŠTAR</t>
  </si>
  <si>
    <t>OKUČANI</t>
  </si>
  <si>
    <t>OMIŠALJ</t>
  </si>
  <si>
    <t>OPRISAVCI</t>
  </si>
  <si>
    <t>OPRTALJ</t>
  </si>
  <si>
    <t>OREBIĆ</t>
  </si>
  <si>
    <t>OREHOVICA</t>
  </si>
  <si>
    <t>ORIOVAC</t>
  </si>
  <si>
    <t>ORLE</t>
  </si>
  <si>
    <t>OTOK</t>
  </si>
  <si>
    <t>PAKOŠTANE</t>
  </si>
  <si>
    <t>PAŠMAN</t>
  </si>
  <si>
    <t>PERUŠIĆ</t>
  </si>
  <si>
    <t>PETERANEC</t>
  </si>
  <si>
    <t>PETLOVAC</t>
  </si>
  <si>
    <t>PETRIJANEC</t>
  </si>
  <si>
    <t>PETRIJEVCI</t>
  </si>
  <si>
    <t>PETROVSKO</t>
  </si>
  <si>
    <t>PIĆAN</t>
  </si>
  <si>
    <t>PIROVAC</t>
  </si>
  <si>
    <t>PISAROVINA</t>
  </si>
  <si>
    <t>PITOMAČA</t>
  </si>
  <si>
    <t>PLAŠKI</t>
  </si>
  <si>
    <t>PLITVIČKA JEZERA</t>
  </si>
  <si>
    <t>PODBABLJE</t>
  </si>
  <si>
    <t>PODCRKAVLJE</t>
  </si>
  <si>
    <t>PODGORA</t>
  </si>
  <si>
    <t>PODGORAČ</t>
  </si>
  <si>
    <t>PODRAVSKA MOSLAVINA</t>
  </si>
  <si>
    <t>PODRAVSKE SESVETE</t>
  </si>
  <si>
    <t>PODSTRANA</t>
  </si>
  <si>
    <t>PODTUREN</t>
  </si>
  <si>
    <t>POJEZERJE</t>
  </si>
  <si>
    <t>POKUPSKO</t>
  </si>
  <si>
    <t>POLAČA</t>
  </si>
  <si>
    <t>POLIČNIK</t>
  </si>
  <si>
    <t>POPOVAC</t>
  </si>
  <si>
    <t>POSEDARJE</t>
  </si>
  <si>
    <t>POSTIRA</t>
  </si>
  <si>
    <t>POVLJANA</t>
  </si>
  <si>
    <t>PREKO</t>
  </si>
  <si>
    <t>PRESEKA</t>
  </si>
  <si>
    <t>PRGOMET</t>
  </si>
  <si>
    <t>PRIBISLAVEC</t>
  </si>
  <si>
    <t>PRIMORSKI DOLAC</t>
  </si>
  <si>
    <t>PRIMOŠTEN</t>
  </si>
  <si>
    <t>PRIVLAKA</t>
  </si>
  <si>
    <t>PROLOŽAC</t>
  </si>
  <si>
    <t>PROMINA</t>
  </si>
  <si>
    <t>PUČIŠĆA</t>
  </si>
  <si>
    <t>PUNAT</t>
  </si>
  <si>
    <t>PUNITOVCI</t>
  </si>
  <si>
    <t>PUŠĆA</t>
  </si>
  <si>
    <t>RADOBOJ</t>
  </si>
  <si>
    <t>RAKOVEC</t>
  </si>
  <si>
    <t>RAKOVICA</t>
  </si>
  <si>
    <t>RASINJA</t>
  </si>
  <si>
    <t>RAŠA</t>
  </si>
  <si>
    <t>RAVNA GORA</t>
  </si>
  <si>
    <t>RAŽANAC</t>
  </si>
  <si>
    <t>REŠETARI</t>
  </si>
  <si>
    <t>RIBNIK</t>
  </si>
  <si>
    <t>ROGOZNICA</t>
  </si>
  <si>
    <t>ROVIŠĆE</t>
  </si>
  <si>
    <t>RUGVICA</t>
  </si>
  <si>
    <t>RUNOVIĆI</t>
  </si>
  <si>
    <t>RUŽIĆ</t>
  </si>
  <si>
    <t>SABORSKO</t>
  </si>
  <si>
    <t>SALI</t>
  </si>
  <si>
    <t>SATNICA ĐAKOVAČKA</t>
  </si>
  <si>
    <t>SEGET</t>
  </si>
  <si>
    <t>SELCA</t>
  </si>
  <si>
    <t>SELNICA</t>
  </si>
  <si>
    <t>SEMELJCI</t>
  </si>
  <si>
    <t>SEVERIN</t>
  </si>
  <si>
    <t>SIBINJ</t>
  </si>
  <si>
    <t>SIKIREVCI</t>
  </si>
  <si>
    <t>SIRAČ</t>
  </si>
  <si>
    <t>SKRAD</t>
  </si>
  <si>
    <t>SLAVONSKI ŠAMAC</t>
  </si>
  <si>
    <t>SLIVNO</t>
  </si>
  <si>
    <t>SMOKVICA</t>
  </si>
  <si>
    <t>SOKOLOVAC</t>
  </si>
  <si>
    <t>SOPJE</t>
  </si>
  <si>
    <t>SRAČINEC</t>
  </si>
  <si>
    <t>STANKOVCI</t>
  </si>
  <si>
    <t>STARA GRADIŠKA</t>
  </si>
  <si>
    <t>STARI JANKOVCI</t>
  </si>
  <si>
    <t>STARI MIKANOVCI</t>
  </si>
  <si>
    <t>STARIGRAD</t>
  </si>
  <si>
    <t>STARO PETROVO SELO</t>
  </si>
  <si>
    <t>STON</t>
  </si>
  <si>
    <t>STRAHONINEC</t>
  </si>
  <si>
    <t>STRIZIVOJNA</t>
  </si>
  <si>
    <t>STUBIČKE TOPLICE</t>
  </si>
  <si>
    <t>STUPNIK</t>
  </si>
  <si>
    <t>SUHOPOLJE</t>
  </si>
  <si>
    <t>SUKOŠAN</t>
  </si>
  <si>
    <t>SUNJA</t>
  </si>
  <si>
    <t>SUTIVAN</t>
  </si>
  <si>
    <t>SVETA MARIJA</t>
  </si>
  <si>
    <t>SVETA NEDELJA</t>
  </si>
  <si>
    <t>SVETI ĐURĐ</t>
  </si>
  <si>
    <t>SVETI FILIP I JAKOV</t>
  </si>
  <si>
    <t>SVETI ILIJA</t>
  </si>
  <si>
    <t>SVETI IVAN ŽABNO</t>
  </si>
  <si>
    <t>SVETI JURAJ NA BREGU</t>
  </si>
  <si>
    <t>SVETI KRIŽ ZAČRETJE</t>
  </si>
  <si>
    <t>SVETI LOVREČ</t>
  </si>
  <si>
    <t>SVETI MARTIN NA MURI</t>
  </si>
  <si>
    <t>SVETI PETAR OREHOVEC</t>
  </si>
  <si>
    <t>SVETI PETAR U ŠUMI</t>
  </si>
  <si>
    <t>SVETVINČENAT</t>
  </si>
  <si>
    <t>ŠANDROVAC</t>
  </si>
  <si>
    <t>ŠENKOVEC</t>
  </si>
  <si>
    <t>ŠESTANOVAC</t>
  </si>
  <si>
    <t>ŠODOLOVCI</t>
  </si>
  <si>
    <t>ŠOLTA</t>
  </si>
  <si>
    <t>ŠPIŠIĆ BUKOVICA</t>
  </si>
  <si>
    <t>ŠTEFANJE</t>
  </si>
  <si>
    <t>ŠTRIGOVA</t>
  </si>
  <si>
    <t>TINJAN</t>
  </si>
  <si>
    <t>TISNO</t>
  </si>
  <si>
    <t>TKON</t>
  </si>
  <si>
    <t>TOMPOJEVCI</t>
  </si>
  <si>
    <t>TOPUSKO</t>
  </si>
  <si>
    <t>TORDINCI</t>
  </si>
  <si>
    <t>TOUNJ</t>
  </si>
  <si>
    <t>TOVARNIK</t>
  </si>
  <si>
    <t>TRNAVA</t>
  </si>
  <si>
    <t>TRNOVEC BARTOLOVEČKI</t>
  </si>
  <si>
    <t>TRPANJ</t>
  </si>
  <si>
    <t>TRPINJA</t>
  </si>
  <si>
    <t>TUČEPI</t>
  </si>
  <si>
    <t>TUHELJ</t>
  </si>
  <si>
    <t>UDBINA</t>
  </si>
  <si>
    <t>UNEŠIĆ</t>
  </si>
  <si>
    <t>VELA LUKA</t>
  </si>
  <si>
    <t>VELIKA</t>
  </si>
  <si>
    <t>VELIKA KOPANICA</t>
  </si>
  <si>
    <t>VELIKA LUDINA</t>
  </si>
  <si>
    <t>VELIKA PISANICA</t>
  </si>
  <si>
    <t>VELIKA TRNOVITICA</t>
  </si>
  <si>
    <t>VELIKI BUKOVEC</t>
  </si>
  <si>
    <t>VELIKI GRĐEVAC</t>
  </si>
  <si>
    <t>VELIKO TRGOVIŠĆE</t>
  </si>
  <si>
    <t>VELIKO TROJSTVO</t>
  </si>
  <si>
    <t>VIDOVEC</t>
  </si>
  <si>
    <t>VILJEVO</t>
  </si>
  <si>
    <t>VINICA</t>
  </si>
  <si>
    <t>VINODOLSKA OPĆINA</t>
  </si>
  <si>
    <t>VIR</t>
  </si>
  <si>
    <t>VIRJE</t>
  </si>
  <si>
    <t>VISOKO</t>
  </si>
  <si>
    <t>VIŠKOVCI</t>
  </si>
  <si>
    <t>VIŠKOVO</t>
  </si>
  <si>
    <t>VIŠNJAN</t>
  </si>
  <si>
    <t>VIŽINADA</t>
  </si>
  <si>
    <t>VLADISLAVCI</t>
  </si>
  <si>
    <t>VOĆIN</t>
  </si>
  <si>
    <t>VOĐINCI</t>
  </si>
  <si>
    <t>VOJNIĆ</t>
  </si>
  <si>
    <t>VRATIŠINEC</t>
  </si>
  <si>
    <t>VRBANJA</t>
  </si>
  <si>
    <t>VRBJE</t>
  </si>
  <si>
    <t>VRBNIK</t>
  </si>
  <si>
    <t>VRHOVINE</t>
  </si>
  <si>
    <t>VRPOLJE</t>
  </si>
  <si>
    <t>VRSAR</t>
  </si>
  <si>
    <t>VUKA</t>
  </si>
  <si>
    <t>ZADVARJE</t>
  </si>
  <si>
    <t>ZAGORSKA SELA</t>
  </si>
  <si>
    <t>ZAGVOZD</t>
  </si>
  <si>
    <t>ZAŽABLJE</t>
  </si>
  <si>
    <t>ZDENCI</t>
  </si>
  <si>
    <t>ZEMUNIK DONJI</t>
  </si>
  <si>
    <t>ZMIJAVCI</t>
  </si>
  <si>
    <t>ZRINSKI TOPOLOVAC</t>
  </si>
  <si>
    <t>ŽAKANJE</t>
  </si>
  <si>
    <t>ŽMINJ</t>
  </si>
  <si>
    <t>ŽUMBERAK</t>
  </si>
  <si>
    <t>ŽUPA DUBROVAČKA</t>
  </si>
  <si>
    <t>BAKAR</t>
  </si>
  <si>
    <t>BELI MANASTIR</t>
  </si>
  <si>
    <t>BELIŠĆE</t>
  </si>
  <si>
    <t>BENKOVAC</t>
  </si>
  <si>
    <t>BIOGRAD NA MORU</t>
  </si>
  <si>
    <t>BJELOVAR</t>
  </si>
  <si>
    <t>BUJE</t>
  </si>
  <si>
    <t>BUZET</t>
  </si>
  <si>
    <t>CRES</t>
  </si>
  <si>
    <t>CRIKVENICA</t>
  </si>
  <si>
    <t>ČABAR</t>
  </si>
  <si>
    <t>ČAKOVEC</t>
  </si>
  <si>
    <t>ČAZMA</t>
  </si>
  <si>
    <t>DARUVAR</t>
  </si>
  <si>
    <t>DELNICE</t>
  </si>
  <si>
    <t>DONJA STUBICA</t>
  </si>
  <si>
    <t>DONJI MIHOLJAC</t>
  </si>
  <si>
    <t>DRNIŠ</t>
  </si>
  <si>
    <t>DUBROVNIK</t>
  </si>
  <si>
    <t>DUGA RESA</t>
  </si>
  <si>
    <t>DUGO SELO</t>
  </si>
  <si>
    <t>ĐAKOVO</t>
  </si>
  <si>
    <t>ĐURĐEVAC</t>
  </si>
  <si>
    <t>GAREŠNICA</t>
  </si>
  <si>
    <t>GLINA</t>
  </si>
  <si>
    <t>GOSPIĆ</t>
  </si>
  <si>
    <t>GRUBIŠNO POLJE</t>
  </si>
  <si>
    <t>HRVATSKA KOSTAJNICA</t>
  </si>
  <si>
    <t>HVAR</t>
  </si>
  <si>
    <t>ILOK</t>
  </si>
  <si>
    <t>IMOTSKI</t>
  </si>
  <si>
    <t>IVANEC</t>
  </si>
  <si>
    <t>IVANIĆ-GRAD</t>
  </si>
  <si>
    <t>JASTREBARSKO</t>
  </si>
  <si>
    <t>KARLOVAC</t>
  </si>
  <si>
    <t>KASTAV</t>
  </si>
  <si>
    <t>KAŠTELA</t>
  </si>
  <si>
    <t>KLANJEC</t>
  </si>
  <si>
    <t>KNIN</t>
  </si>
  <si>
    <t>KOMIŽA</t>
  </si>
  <si>
    <t>KOPRIVNICA</t>
  </si>
  <si>
    <t>KORČULA</t>
  </si>
  <si>
    <t>KRALJEVICA</t>
  </si>
  <si>
    <t>KRAPINA</t>
  </si>
  <si>
    <t>KRIŽEVCI</t>
  </si>
  <si>
    <t>KRK</t>
  </si>
  <si>
    <t>KUTINA</t>
  </si>
  <si>
    <t>KUTJEVO</t>
  </si>
  <si>
    <t>LABIN</t>
  </si>
  <si>
    <t>LEPOGLAVA</t>
  </si>
  <si>
    <t>LIPIK</t>
  </si>
  <si>
    <t>LUDBREG</t>
  </si>
  <si>
    <t>MAKARSKA</t>
  </si>
  <si>
    <t>MALI LOŠINJ</t>
  </si>
  <si>
    <t>METKOVIĆ</t>
  </si>
  <si>
    <t>MURSKO SREDIŠĆE</t>
  </si>
  <si>
    <t>NAŠICE</t>
  </si>
  <si>
    <t>NIN</t>
  </si>
  <si>
    <t>NOVA GRADIŠKA</t>
  </si>
  <si>
    <t>NOVALJA</t>
  </si>
  <si>
    <t>NOVI MAROF</t>
  </si>
  <si>
    <t>NOVI VINODOLSKI</t>
  </si>
  <si>
    <t>NOVIGRAD</t>
  </si>
  <si>
    <t>NOVSKA</t>
  </si>
  <si>
    <t>OBROVAC</t>
  </si>
  <si>
    <t>OGULIN</t>
  </si>
  <si>
    <t>OMIŠ</t>
  </si>
  <si>
    <t>OPATIJA</t>
  </si>
  <si>
    <t>OPUZEN</t>
  </si>
  <si>
    <t>ORAHOVICA</t>
  </si>
  <si>
    <t>OROSLAVJE</t>
  </si>
  <si>
    <t>OSIJEK</t>
  </si>
  <si>
    <t>OTOČAC</t>
  </si>
  <si>
    <t>OZALJ</t>
  </si>
  <si>
    <t>PAG</t>
  </si>
  <si>
    <t>PAKRAC</t>
  </si>
  <si>
    <t>PAZIN</t>
  </si>
  <si>
    <t>PETRINJA</t>
  </si>
  <si>
    <t>PLETERNICA</t>
  </si>
  <si>
    <t>PLOČE</t>
  </si>
  <si>
    <t>POPOVAČA</t>
  </si>
  <si>
    <t>POREČ</t>
  </si>
  <si>
    <t>POŽEGA</t>
  </si>
  <si>
    <t>PREGRADA</t>
  </si>
  <si>
    <t>PRELOG</t>
  </si>
  <si>
    <t>PULA</t>
  </si>
  <si>
    <t>RAB</t>
  </si>
  <si>
    <t>RIJEKA</t>
  </si>
  <si>
    <t>ROVINJ</t>
  </si>
  <si>
    <t>SAMOBOR</t>
  </si>
  <si>
    <t>SENJ</t>
  </si>
  <si>
    <t>SINJ</t>
  </si>
  <si>
    <t>SISAK</t>
  </si>
  <si>
    <t>SKRADIN</t>
  </si>
  <si>
    <t>SLATINA</t>
  </si>
  <si>
    <t>SLAVONSKI BROD</t>
  </si>
  <si>
    <t>SLUNJ</t>
  </si>
  <si>
    <t>SOLIN</t>
  </si>
  <si>
    <t>SPLIT</t>
  </si>
  <si>
    <t>STARI GRAD</t>
  </si>
  <si>
    <t>SUPETAR</t>
  </si>
  <si>
    <t>SVETA NEDJELJA</t>
  </si>
  <si>
    <t>SVETI IVAN ZELINA</t>
  </si>
  <si>
    <t>ŠIBENIK</t>
  </si>
  <si>
    <t>TRILJ</t>
  </si>
  <si>
    <t>TROGIR</t>
  </si>
  <si>
    <t>UMAG</t>
  </si>
  <si>
    <t>VALPOVO</t>
  </si>
  <si>
    <t>VARAŽDIN</t>
  </si>
  <si>
    <t>VARAŽDINSKE TOPLICE</t>
  </si>
  <si>
    <t>VELIKA GORICA</t>
  </si>
  <si>
    <t>VINKOVCI</t>
  </si>
  <si>
    <t>VIROVITICA</t>
  </si>
  <si>
    <t>VIS</t>
  </si>
  <si>
    <t>VODICE</t>
  </si>
  <si>
    <t>VODNJAN</t>
  </si>
  <si>
    <t>VRBOVEC</t>
  </si>
  <si>
    <t>VRBOVSKO</t>
  </si>
  <si>
    <t>VRGORAC</t>
  </si>
  <si>
    <t>VRLIKA</t>
  </si>
  <si>
    <t>VUKOVAR</t>
  </si>
  <si>
    <t>ZABOK</t>
  </si>
  <si>
    <t>ZADAR</t>
  </si>
  <si>
    <t>ZAPREŠIĆ</t>
  </si>
  <si>
    <t>ZLATAR</t>
  </si>
  <si>
    <t>ŽUPANJA</t>
  </si>
  <si>
    <t>Broj uvjetnih grla</t>
  </si>
  <si>
    <t>U radni list  je potrebno unijeti naziv ponuditelja na za to predviđeno mjesto. Naziv ponuditeljamora biti istovjetan nazivu navedenom u okviru obrasca Prilog II.
Obrazac prijave na natječaj za dodjelu poslova javnih ovlasti propisanih člankom 109. stavkom 3. Zakona o veterinarstvu</t>
  </si>
  <si>
    <t>Ovaj prilog je sastavni dio Obrazac prijave na natječaj za dodjelu poslova javnih ovlasti propisanih člankom 109. stavkom 3. Zakona o veterinarstvu
 te je isti potrebno dostaviti u tiskanom obliku te u elektronskom obliku na CD-u/DVD-u/USB-u. U elektornskom obliku dostavljaju se svi radni listovi (ovaj prilog u cijelosti), dok se u tiskanom obliku radni list ovi Naslovna i "Tablica I. bodovanja veterinarske organizacije" Radni list "Upute" i "Tablica II. Jedinice lokalne samouprave - broj uvjetnih grla"nije potrebno dostavljati u tiskanom obliku.</t>
  </si>
  <si>
    <t>Korisnik radne listove koje dostavlja u tiskanom obliku ovjerava vlastoručnim potpisom i pečatom, a  čime potvrđuje da su podaci istiniti i točni te da se odnose na pripadajući Prilog II.
Obrazac prijave na natječaj za dodjelu poslova javnih ovlasti propisanih člankom 109. stavkom 3. Zakona o veterinarstvu u okviru Natječaja za dodjelu poslova javnih ovlasti propisanih člankom 109. stavkom 3. ("Narodne novine", broj __/__).</t>
  </si>
  <si>
    <t>TABLICA I. "Tablica I. bodovanja veterinarske organizacije"</t>
  </si>
  <si>
    <t>u stupac D je potrebno unijeti broj 1 u slučaju odgovora DA ili 0 uslučaju odgovora NE/oznaku.</t>
  </si>
  <si>
    <t>Ova tablica se popunjava u skladu s odredbama Natječaja i stanjem podataka na dan 1. u mjesecu u kojem je Natječaj raspisan, a osnosi se na broja uvjetnih grla vrsta goveda, kopitara, svinja, ovaca i koza u JRDŽ-u</t>
  </si>
  <si>
    <t>Broj farmi</t>
  </si>
  <si>
    <t>Jedinica/e loklane samouprave:</t>
  </si>
  <si>
    <t>Jedinica/e regionalne samouprave:</t>
  </si>
  <si>
    <t>* Samo u slučaju da djeltnik obavlja ili će obavljati poslove službenih aktivnosti u području zdravlja životinja
** Relevantna je udaljenost od administrativnog središta predmetne jedinice lokalne samouprave do veterinarske ambulante, uključujući i područnu ambulantu 
*** Presliku presude je potrebno dostaviti u sklopu dokumentacije za natječaj
****Bodove ostvaruje slučaju da su se na jedinicu loklane samouprave (JLS) javile dvije ili više veterinarskih organizacija(VO) samo ona VO koja ima veći koeficijent broja veterinara.Računaju se podatci svih jedinica lokalne samouprave za koje se organizacija javila na ovome Natječaju, a u slučaju da VO već obavlja poslove i na drugim JLS temeljem prijašnjih natječaja VO se uračunvaju i podatci uvjetnih grla na JLS na kojima već ima ugovor s ovim tijelom.</t>
  </si>
  <si>
    <t>Tablica II. Broj uvjetnih grla i farmi</t>
  </si>
  <si>
    <t>Ovaj prilog se sastoji od radnih listova" Tablica I. bodovanja veterinarske organizacije" i "Tablica II. Jedinice lokalne samouprave - broj uvjetnih grla i farmi".</t>
  </si>
  <si>
    <t xml:space="preserve">Radni list "Tablica I. bodovanja veterinarske organizacije" popunjavaju svi ponuditelji, dok se radni list  "Tablica II. Jedinice lokalne samouprave - broj uvjetnih grla i farmi" ne popunjava već služi kao informacija za izračun broja veterinara po uvjetnom grlu. </t>
  </si>
  <si>
    <t>Ovu tablicu popunjavaju svi ponuditelji.</t>
  </si>
  <si>
    <t>u stupac E je potrebno unijeti količinski broj objekata, veterinara, rješanja, opomena, presuda, etc. U slučaju kada ponuditelj nema količinski podatak upisuje se 0.</t>
  </si>
  <si>
    <t>TABLICA II."Tablica II. Jedinice lokalne samouprave - broj uvjetnih grla i farmi"</t>
  </si>
  <si>
    <t>BJELOVARSKO-BILOGORSKA</t>
  </si>
  <si>
    <t>BRODSKO-POSAVSKA</t>
  </si>
  <si>
    <t>DUBROVAČKO-NERETVANSKA</t>
  </si>
  <si>
    <t>GRAD ZAGREB</t>
  </si>
  <si>
    <t>ISTARSKA</t>
  </si>
  <si>
    <t xml:space="preserve">FUNTANA                  </t>
  </si>
  <si>
    <t>KAŠTELIR - LABINCI</t>
  </si>
  <si>
    <t xml:space="preserve">TAR-VABRIGA              </t>
  </si>
  <si>
    <t>KARLOVAČKA</t>
  </si>
  <si>
    <t>BARILOVIĆI</t>
  </si>
  <si>
    <t>KOPRIVNIČKO-KRIŽEVAČKA</t>
  </si>
  <si>
    <t>KRAPINSKO-ZAGORSKA</t>
  </si>
  <si>
    <t>ZLATAR-BISTRICA</t>
  </si>
  <si>
    <t>LIČKO-SENJSKA</t>
  </si>
  <si>
    <t>MEĐIMURSKA</t>
  </si>
  <si>
    <t>OSJEČKO-BARANJSKA</t>
  </si>
  <si>
    <t>POŽEŠKO-SLAVONSKA</t>
  </si>
  <si>
    <t>PRIMORSKO-GORANSKA</t>
  </si>
  <si>
    <t xml:space="preserve">LOPAR                    </t>
  </si>
  <si>
    <t>SISAČKO-MOSLAVAČKA</t>
  </si>
  <si>
    <t>SPLITSKO-DALMATINSKA</t>
  </si>
  <si>
    <t>ŠIBENSKO-KNINSKA</t>
  </si>
  <si>
    <t>MURTER</t>
  </si>
  <si>
    <t xml:space="preserve">TRIBUNJ                  </t>
  </si>
  <si>
    <t>VARAŽDINSKA</t>
  </si>
  <si>
    <t>LJUBEŠĆICA</t>
  </si>
  <si>
    <t>VIROVITIČKO-PODRAVSKA</t>
  </si>
  <si>
    <t>VUKOVARSKO-SRIJEMSKA</t>
  </si>
  <si>
    <t xml:space="preserve">ŠTITAR                   </t>
  </si>
  <si>
    <t>ZADARSKA</t>
  </si>
  <si>
    <t>ŠKABRNJE</t>
  </si>
  <si>
    <t xml:space="preserve">VRSI                     </t>
  </si>
  <si>
    <t>ZAGREBAČKA</t>
  </si>
  <si>
    <t>Ukupni zbroj</t>
  </si>
  <si>
    <t>Jedinice regionalne i lokalne samouprave</t>
  </si>
  <si>
    <r>
      <t xml:space="preserve">             
  REPUBLIKA HRVATSKA
  MINISTARSTVO POLJOPRIVREDE
    Uprava za veterinarstvo i sigurnost hrane
Prilog III.
</t>
    </r>
    <r>
      <rPr>
        <b/>
        <i/>
        <sz val="12"/>
        <color indexed="8"/>
        <rFont val="Times New Roman"/>
        <family val="1"/>
        <charset val="238"/>
      </rPr>
      <t xml:space="preserve">Natječaj za dodjelu poslova javnih ovlasti propisanih člankom 109. stavkom 3. zakona o veterinarstvu
</t>
    </r>
    <r>
      <rPr>
        <b/>
        <i/>
        <sz val="12"/>
        <rFont val="Times New Roman"/>
        <family val="1"/>
        <charset val="238"/>
      </rPr>
      <t>("Narodne novine", broj 63/22)</t>
    </r>
    <r>
      <rPr>
        <b/>
        <sz val="16"/>
        <color indexed="8"/>
        <rFont val="Times New Roman"/>
        <family val="1"/>
        <charset val="238"/>
      </rPr>
      <t xml:space="preserve">
Obrazac za bodovanje na natječaju za dodjelu javnih ovlasti u veterinarstvu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</si>
</sst>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b/>
      <sz val="12"/>
      <color theme="1"/>
      <name val="Times New Roman"/>
      <family val="1"/>
      <charset val="238"/>
    </font>
    <font>
      <b/>
      <sz val="16"/>
      <color theme="1"/>
      <name val="Times New Roman"/>
      <family val="1"/>
      <charset val="238"/>
    </font>
    <font>
      <b/>
      <i/>
      <sz val="12"/>
      <color indexed="8"/>
      <name val="Times New Roman"/>
      <family val="1"/>
      <charset val="238"/>
    </font>
    <font>
      <b/>
      <i/>
      <sz val="12"/>
      <name val="Times New Roman"/>
      <family val="1"/>
      <charset val="238"/>
    </font>
    <font>
      <b/>
      <sz val="16"/>
      <color indexed="8"/>
      <name val="Times New Roman"/>
      <family val="1"/>
      <charset val="238"/>
    </font>
    <font>
      <sz val="12"/>
      <color theme="1"/>
      <name val="Times New Roman"/>
      <family val="1"/>
      <charset val="238"/>
    </font>
    <font>
      <i/>
      <sz val="12"/>
      <name val="Times New Roman"/>
      <family val="1"/>
      <charset val="238"/>
    </font>
    <font>
      <sz val="10"/>
      <color indexed="8"/>
      <name val="Arial"/>
      <family val="2"/>
      <charset val="238"/>
    </font>
    <font>
      <sz val="12"/>
      <name val="Times New Roman"/>
      <family val="1"/>
      <charset val="238"/>
    </font>
    <font>
      <i/>
      <sz val="12"/>
      <color theme="1"/>
      <name val="Times New Roman"/>
      <family val="1"/>
      <charset val="238"/>
    </font>
    <font>
      <sz val="12"/>
      <color indexed="8"/>
      <name val="Times New Roman"/>
      <family val="1"/>
      <charset val="238"/>
    </font>
    <font>
      <sz val="11"/>
      <color theme="1"/>
      <name val="Calibri"/>
      <family val="2"/>
      <charset val="238"/>
      <scheme val="minor"/>
    </font>
    <font>
      <sz val="11"/>
      <color rgb="FF006100"/>
      <name val="Calibri"/>
      <family val="2"/>
      <charset val="238"/>
      <scheme val="minor"/>
    </font>
    <font>
      <sz val="11"/>
      <color rgb="FF9C5700"/>
      <name val="Calibri"/>
      <family val="2"/>
      <charset val="238"/>
      <scheme val="minor"/>
    </font>
    <font>
      <b/>
      <sz val="11"/>
      <color theme="1"/>
      <name val="Calibri"/>
      <family val="2"/>
      <charset val="238"/>
      <scheme val="minor"/>
    </font>
  </fonts>
  <fills count="10">
    <fill>
      <patternFill patternType="none"/>
    </fill>
    <fill>
      <patternFill patternType="gray125"/>
    </fill>
    <fill>
      <patternFill patternType="solid">
        <fgColor theme="0" tint="-0.34998626667073579"/>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4" tint="0.79998168889431442"/>
        <bgColor theme="4" tint="0.79998168889431442"/>
      </patternFill>
    </fill>
  </fills>
  <borders count="43">
    <border>
      <left/>
      <right/>
      <top/>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style="double">
        <color indexed="64"/>
      </left>
      <right style="thin">
        <color indexed="64"/>
      </right>
      <top style="double">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double">
        <color indexed="64"/>
      </left>
      <right style="thin">
        <color indexed="64"/>
      </right>
      <top/>
      <bottom style="hair">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diagonal/>
    </border>
    <border>
      <left style="thin">
        <color indexed="64"/>
      </left>
      <right style="thin">
        <color indexed="64"/>
      </right>
      <top/>
      <bottom style="hair">
        <color indexed="64"/>
      </bottom>
      <diagonal/>
    </border>
    <border>
      <left style="double">
        <color indexed="64"/>
      </left>
      <right/>
      <top style="double">
        <color indexed="64"/>
      </top>
      <bottom style="double">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style="double">
        <color indexed="64"/>
      </left>
      <right/>
      <top style="hair">
        <color indexed="64"/>
      </top>
      <bottom/>
      <diagonal/>
    </border>
    <border>
      <left/>
      <right style="thin">
        <color indexed="64"/>
      </right>
      <top style="double">
        <color indexed="64"/>
      </top>
      <bottom style="double">
        <color indexed="64"/>
      </bottom>
      <diagonal/>
    </border>
    <border>
      <left/>
      <right style="thin">
        <color indexed="64"/>
      </right>
      <top/>
      <bottom style="hair">
        <color indexed="64"/>
      </bottom>
      <diagonal/>
    </border>
    <border>
      <left style="double">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xf numFmtId="0" fontId="13" fillId="6" borderId="0" applyNumberFormat="0" applyBorder="0" applyAlignment="0" applyProtection="0"/>
    <xf numFmtId="0" fontId="14" fillId="7" borderId="0" applyNumberFormat="0" applyBorder="0" applyAlignment="0" applyProtection="0"/>
    <xf numFmtId="0" fontId="12" fillId="8" borderId="42" applyNumberFormat="0" applyFont="0" applyAlignment="0" applyProtection="0"/>
  </cellStyleXfs>
  <cellXfs count="92">
    <xf numFmtId="0" fontId="0" fillId="0" borderId="0" xfId="0"/>
    <xf numFmtId="0" fontId="1" fillId="0" borderId="11" xfId="0" applyFont="1" applyBorder="1" applyAlignment="1">
      <alignment horizontal="center" vertical="center" wrapText="1"/>
    </xf>
    <xf numFmtId="49" fontId="6" fillId="0" borderId="24" xfId="0" applyNumberFormat="1" applyFont="1" applyBorder="1" applyAlignment="1">
      <alignment horizontal="left" vertical="center" wrapText="1"/>
    </xf>
    <xf numFmtId="0" fontId="6" fillId="0" borderId="24" xfId="0" applyFont="1" applyBorder="1" applyAlignment="1">
      <alignment horizontal="left" vertical="center" wrapText="1"/>
    </xf>
    <xf numFmtId="49" fontId="6" fillId="0" borderId="23" xfId="0" applyNumberFormat="1" applyFont="1" applyBorder="1" applyAlignment="1">
      <alignment horizontal="left" vertical="center" wrapText="1"/>
    </xf>
    <xf numFmtId="0" fontId="6" fillId="0" borderId="0" xfId="0" applyFont="1" applyAlignment="1">
      <alignment horizontal="left" vertical="center" wrapText="1"/>
    </xf>
    <xf numFmtId="49" fontId="1" fillId="2" borderId="31" xfId="0" applyNumberFormat="1" applyFont="1" applyFill="1" applyBorder="1" applyAlignment="1">
      <alignment horizontal="left" vertical="center" wrapText="1"/>
    </xf>
    <xf numFmtId="4" fontId="1" fillId="2" borderId="5" xfId="0" applyNumberFormat="1" applyFont="1" applyFill="1" applyBorder="1" applyAlignment="1">
      <alignment horizontal="left" vertical="center" wrapText="1"/>
    </xf>
    <xf numFmtId="4" fontId="1" fillId="2" borderId="35" xfId="0" applyNumberFormat="1" applyFont="1" applyFill="1" applyBorder="1" applyAlignment="1">
      <alignment horizontal="left" vertical="center" wrapText="1"/>
    </xf>
    <xf numFmtId="4" fontId="1" fillId="2" borderId="9" xfId="0" applyNumberFormat="1" applyFont="1" applyFill="1" applyBorder="1" applyAlignment="1">
      <alignment horizontal="left" vertical="center" wrapText="1"/>
    </xf>
    <xf numFmtId="4" fontId="1" fillId="2" borderId="10" xfId="0" applyNumberFormat="1" applyFont="1" applyFill="1" applyBorder="1" applyAlignment="1">
      <alignment horizontal="left" vertical="center" wrapText="1"/>
    </xf>
    <xf numFmtId="49" fontId="6" fillId="0" borderId="33" xfId="0" applyNumberFormat="1" applyFont="1" applyBorder="1" applyAlignment="1">
      <alignment horizontal="left" vertical="center" wrapText="1"/>
    </xf>
    <xf numFmtId="49" fontId="6" fillId="0" borderId="32" xfId="0" applyNumberFormat="1" applyFont="1" applyBorder="1" applyAlignment="1">
      <alignment horizontal="left" vertical="center" wrapText="1"/>
    </xf>
    <xf numFmtId="49" fontId="6" fillId="0" borderId="34" xfId="0" applyNumberFormat="1" applyFont="1" applyBorder="1" applyAlignment="1">
      <alignment horizontal="left" vertical="center" wrapText="1"/>
    </xf>
    <xf numFmtId="49" fontId="6" fillId="0" borderId="25" xfId="0" applyNumberFormat="1" applyFont="1" applyBorder="1" applyAlignment="1">
      <alignment horizontal="left" vertical="center" wrapText="1"/>
    </xf>
    <xf numFmtId="0" fontId="1" fillId="2" borderId="8" xfId="0" applyFont="1" applyFill="1" applyBorder="1" applyAlignment="1">
      <alignment horizontal="left" vertical="center" wrapText="1"/>
    </xf>
    <xf numFmtId="0" fontId="1" fillId="0" borderId="7" xfId="0" applyFont="1" applyFill="1" applyBorder="1" applyAlignment="1">
      <alignment horizontal="left" vertical="center" wrapText="1"/>
    </xf>
    <xf numFmtId="4" fontId="1" fillId="0" borderId="7" xfId="0" applyNumberFormat="1" applyFont="1" applyFill="1" applyBorder="1" applyAlignment="1">
      <alignment horizontal="left" vertical="center" wrapText="1"/>
    </xf>
    <xf numFmtId="0" fontId="6" fillId="0" borderId="0" xfId="0" applyFont="1" applyFill="1" applyAlignment="1">
      <alignment horizontal="left" vertical="center" wrapText="1"/>
    </xf>
    <xf numFmtId="49" fontId="6" fillId="0" borderId="0" xfId="0" applyNumberFormat="1" applyFont="1" applyAlignment="1">
      <alignment horizontal="left" vertical="center" wrapText="1"/>
    </xf>
    <xf numFmtId="4" fontId="6" fillId="0" borderId="0" xfId="0" applyNumberFormat="1" applyFont="1" applyAlignment="1">
      <alignment horizontal="left" vertical="center" wrapText="1"/>
    </xf>
    <xf numFmtId="0" fontId="6" fillId="0" borderId="0" xfId="0" applyFont="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1" fillId="0" borderId="7" xfId="0" applyFont="1" applyFill="1" applyBorder="1" applyAlignment="1">
      <alignment horizontal="center" vertical="center" wrapText="1"/>
    </xf>
    <xf numFmtId="0" fontId="6" fillId="0" borderId="0" xfId="0" applyFont="1" applyAlignment="1">
      <alignment horizontal="justify" vertical="center" wrapText="1"/>
    </xf>
    <xf numFmtId="0" fontId="6" fillId="0" borderId="3" xfId="0" applyFont="1" applyBorder="1" applyAlignment="1">
      <alignment horizontal="justify" vertical="center" wrapText="1"/>
    </xf>
    <xf numFmtId="0" fontId="6" fillId="0" borderId="0"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0" xfId="0" applyFont="1"/>
    <xf numFmtId="0" fontId="11" fillId="5" borderId="39" xfId="1" applyFont="1" applyFill="1" applyBorder="1" applyAlignment="1">
      <alignment wrapText="1"/>
    </xf>
    <xf numFmtId="3" fontId="1" fillId="3" borderId="8" xfId="0" applyNumberFormat="1" applyFont="1" applyFill="1" applyBorder="1" applyAlignment="1">
      <alignment horizontal="left" vertical="center" wrapText="1"/>
    </xf>
    <xf numFmtId="3" fontId="6" fillId="3" borderId="27" xfId="0" applyNumberFormat="1" applyFont="1" applyFill="1" applyBorder="1" applyAlignment="1">
      <alignment horizontal="left" vertical="center" wrapText="1"/>
    </xf>
    <xf numFmtId="3" fontId="6" fillId="3" borderId="28" xfId="0" applyNumberFormat="1" applyFont="1" applyFill="1" applyBorder="1" applyAlignment="1">
      <alignment horizontal="left" vertical="center" wrapText="1"/>
    </xf>
    <xf numFmtId="3" fontId="6" fillId="3" borderId="29" xfId="0" applyNumberFormat="1" applyFont="1" applyFill="1" applyBorder="1" applyAlignment="1">
      <alignment horizontal="left" vertical="center" wrapText="1"/>
    </xf>
    <xf numFmtId="3" fontId="6" fillId="0" borderId="26" xfId="0" applyNumberFormat="1" applyFont="1" applyBorder="1" applyAlignment="1">
      <alignment horizontal="left" vertical="center" wrapText="1"/>
    </xf>
    <xf numFmtId="3" fontId="6" fillId="0" borderId="36" xfId="0" applyNumberFormat="1" applyFont="1" applyBorder="1" applyAlignment="1">
      <alignment horizontal="left" vertical="center" wrapText="1"/>
    </xf>
    <xf numFmtId="3" fontId="6" fillId="0" borderId="1" xfId="0" applyNumberFormat="1" applyFont="1" applyBorder="1" applyAlignment="1">
      <alignment horizontal="left" vertical="center" wrapText="1"/>
    </xf>
    <xf numFmtId="3" fontId="6" fillId="0" borderId="4" xfId="0" applyNumberFormat="1" applyFont="1" applyBorder="1" applyAlignment="1">
      <alignment horizontal="left" vertical="center" wrapText="1"/>
    </xf>
    <xf numFmtId="3" fontId="6" fillId="0" borderId="37" xfId="0" applyNumberFormat="1" applyFont="1" applyBorder="1" applyAlignment="1">
      <alignment horizontal="left" vertical="center" wrapText="1"/>
    </xf>
    <xf numFmtId="3" fontId="6" fillId="0" borderId="22" xfId="0" applyNumberFormat="1" applyFont="1" applyBorder="1" applyAlignment="1">
      <alignment horizontal="left" vertical="center" wrapText="1"/>
    </xf>
    <xf numFmtId="0" fontId="6" fillId="0" borderId="21" xfId="0" applyFont="1" applyBorder="1" applyAlignment="1">
      <alignment horizontal="justify" vertical="center" wrapText="1"/>
    </xf>
    <xf numFmtId="0" fontId="15" fillId="0" borderId="39" xfId="0" applyFont="1" applyBorder="1" applyAlignment="1">
      <alignment horizontal="left"/>
    </xf>
    <xf numFmtId="0" fontId="15" fillId="0" borderId="39" xfId="0" applyNumberFormat="1" applyFont="1" applyBorder="1"/>
    <xf numFmtId="0" fontId="15" fillId="0" borderId="39" xfId="0" applyFont="1" applyBorder="1" applyAlignment="1">
      <alignment horizontal="left" indent="1"/>
    </xf>
    <xf numFmtId="0" fontId="15" fillId="9" borderId="39" xfId="0" applyFont="1" applyFill="1" applyBorder="1" applyAlignment="1">
      <alignment horizontal="left"/>
    </xf>
    <xf numFmtId="0" fontId="15" fillId="9" borderId="39" xfId="0" applyNumberFormat="1" applyFont="1" applyFill="1" applyBorder="1"/>
    <xf numFmtId="0" fontId="15" fillId="8" borderId="42" xfId="4" applyNumberFormat="1" applyFont="1"/>
    <xf numFmtId="0" fontId="14" fillId="7" borderId="39" xfId="3" applyBorder="1"/>
    <xf numFmtId="3" fontId="13" fillId="6" borderId="30" xfId="2" applyNumberFormat="1" applyBorder="1" applyAlignment="1">
      <alignment horizontal="left" vertical="center" wrapText="1"/>
    </xf>
    <xf numFmtId="3" fontId="13" fillId="6" borderId="2" xfId="2" applyNumberFormat="1" applyBorder="1" applyAlignment="1">
      <alignment horizontal="left" vertical="center" wrapText="1"/>
    </xf>
    <xf numFmtId="3" fontId="13" fillId="6" borderId="38" xfId="2" applyNumberFormat="1" applyBorder="1" applyAlignment="1">
      <alignment horizontal="left" vertical="center" wrapText="1"/>
    </xf>
    <xf numFmtId="3" fontId="13" fillId="6" borderId="8" xfId="2" applyNumberFormat="1" applyBorder="1" applyAlignment="1">
      <alignment horizontal="left" vertical="center" wrapText="1"/>
    </xf>
    <xf numFmtId="0" fontId="2" fillId="0" borderId="0" xfId="0" applyFont="1" applyFill="1" applyBorder="1" applyAlignment="1">
      <alignment horizontal="center" vertical="center" wrapText="1"/>
    </xf>
    <xf numFmtId="0" fontId="1" fillId="2" borderId="39" xfId="0" applyFont="1" applyFill="1" applyBorder="1" applyAlignment="1">
      <alignment horizontal="left" vertical="center" wrapText="1"/>
    </xf>
    <xf numFmtId="0" fontId="10" fillId="0" borderId="40"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4" xfId="0" applyFont="1" applyBorder="1" applyAlignment="1">
      <alignment horizontal="justify"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4" xfId="0" applyFont="1" applyBorder="1" applyAlignment="1">
      <alignment horizontal="justify" vertical="center" wrapText="1"/>
    </xf>
    <xf numFmtId="0" fontId="6" fillId="0" borderId="15" xfId="0" applyFont="1" applyFill="1" applyBorder="1" applyAlignment="1">
      <alignment horizontal="justify" vertical="center" wrapText="1"/>
    </xf>
    <xf numFmtId="0" fontId="6" fillId="0" borderId="16"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6" fillId="4" borderId="17" xfId="0" applyFont="1" applyFill="1" applyBorder="1" applyAlignment="1">
      <alignment horizontal="justify" vertical="center" wrapText="1"/>
    </xf>
    <xf numFmtId="0" fontId="6" fillId="4" borderId="0" xfId="0" applyFont="1" applyFill="1" applyBorder="1" applyAlignment="1">
      <alignment horizontal="justify" vertical="center" wrapText="1"/>
    </xf>
    <xf numFmtId="0" fontId="6" fillId="4" borderId="3" xfId="0" applyFont="1" applyFill="1" applyBorder="1" applyAlignment="1">
      <alignment horizontal="justify" vertical="center" wrapText="1"/>
    </xf>
    <xf numFmtId="0" fontId="9" fillId="0" borderId="40"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9" fillId="0" borderId="41" xfId="0" applyFont="1" applyFill="1" applyBorder="1" applyAlignment="1">
      <alignment horizontal="justify" vertical="center" wrapText="1"/>
    </xf>
    <xf numFmtId="0" fontId="9" fillId="0" borderId="18" xfId="0" applyFont="1" applyFill="1" applyBorder="1" applyAlignment="1">
      <alignment horizontal="justify" vertical="center" wrapText="1"/>
    </xf>
    <xf numFmtId="0" fontId="9" fillId="0" borderId="19" xfId="0" applyFont="1" applyFill="1" applyBorder="1" applyAlignment="1">
      <alignment horizontal="justify" vertical="center" wrapText="1"/>
    </xf>
    <xf numFmtId="0" fontId="9" fillId="0" borderId="20" xfId="0" applyFont="1" applyFill="1" applyBorder="1" applyAlignment="1">
      <alignment horizontal="justify" vertical="center" wrapText="1"/>
    </xf>
    <xf numFmtId="0" fontId="6" fillId="0" borderId="21" xfId="0" applyFont="1" applyBorder="1" applyAlignment="1">
      <alignment horizontal="center" vertical="center" wrapText="1"/>
    </xf>
    <xf numFmtId="4" fontId="6" fillId="0" borderId="0" xfId="0" applyNumberFormat="1" applyFont="1" applyAlignment="1">
      <alignment horizontal="left" vertical="center" wrapText="1"/>
    </xf>
    <xf numFmtId="0" fontId="1" fillId="2" borderId="8" xfId="0" applyFont="1" applyFill="1" applyBorder="1" applyAlignment="1">
      <alignment horizontal="left" vertical="center" wrapText="1"/>
    </xf>
    <xf numFmtId="0" fontId="7" fillId="0" borderId="0" xfId="0" applyFont="1" applyBorder="1" applyAlignment="1">
      <alignment horizontal="left" vertical="center" wrapText="1"/>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2" borderId="8" xfId="0" applyFont="1" applyFill="1" applyBorder="1" applyAlignment="1">
      <alignment horizontal="center" vertical="center" wrapText="1"/>
    </xf>
    <xf numFmtId="49" fontId="1" fillId="2" borderId="8" xfId="0" applyNumberFormat="1" applyFont="1" applyFill="1" applyBorder="1" applyAlignment="1">
      <alignment horizontal="left" vertical="center" wrapText="1"/>
    </xf>
    <xf numFmtId="4" fontId="1" fillId="2" borderId="31" xfId="0" applyNumberFormat="1"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13" fillId="6" borderId="39" xfId="2" applyBorder="1" applyAlignment="1"/>
  </cellXfs>
  <cellStyles count="5">
    <cellStyle name="Bilješka" xfId="4" builtinId="10"/>
    <cellStyle name="Dobro" xfId="2" builtinId="26"/>
    <cellStyle name="Neutralno" xfId="3" builtinId="28"/>
    <cellStyle name="Normalno" xfId="0" builtinId="0"/>
    <cellStyle name="Normalno_List1"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a%20starog%20kompa+/Disk%20D/Jelena/2014-2020/Mjere/Mjera%20II.1/Prilog%20Zahtjevu%20za%20potporu%20mjera%20II.1_Lista%20tro&#353;kov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lena.jerbic/AppData/Local/Temp/Prilog%20Zahtjevu%20za%20potporu_mjera%20II.1_Lista%20tro&#353;kov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elena.jerbic/AppData/Local/Microsoft/Windows/Temporary%20Internet%20Files/Content.Outlook/XBW8T3EQ/Prilog%20ZZP%20mjera%20II.1_Lista%20tro&#353;kova_2-8-18%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ele/AppData/Roaming/Microsoft/Excel/Prilog%20Zahtjevu%20za%20isplatu_Izjava%20o%20izdacima_mjera%20IV%20(version%20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a%20starog%20kompa+/Disk%20D/Jelena/2014-2020/Mjere/Mjera%20I.22/I.22%20obrasci%20za%20web/Zahtjev%20za%20potporu_mjera%20I.22/Prilog%20Zahtjevu%20za%20potporu%20mjera%20I.22_Lista%20tro&#353;kov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Upute"/>
      <sheetName val="Tablica I.  "/>
      <sheetName val="List4"/>
    </sheetNames>
    <sheetDataSet>
      <sheetData sheetId="0"/>
      <sheetData sheetId="1"/>
      <sheetData sheetId="2"/>
      <sheetData sheetId="3">
        <row r="1">
          <cell r="A1" t="str">
            <v xml:space="preserve">3.3.1. Razvoj znanja </v>
          </cell>
        </row>
        <row r="2">
          <cell r="A2" t="str">
            <v xml:space="preserve">3.3.2. Razvoj i/ili uvođenje vrsta </v>
          </cell>
        </row>
        <row r="3">
          <cell r="A3" t="str">
            <v xml:space="preserve">3.3.3. Razvoj i/ili uvođenje proizvoda, postupaka, upravljačkih i organizacijskih sustava </v>
          </cell>
        </row>
        <row r="4">
          <cell r="A4" t="str">
            <v xml:space="preserve">3.3.4. Ispitivanja izvedivosti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Upute"/>
      <sheetName val="Tablica I.  "/>
      <sheetName val="List2"/>
      <sheetName val="Rekapitulacija"/>
      <sheetName val="List3"/>
      <sheetName val="List4"/>
      <sheetName val="List1"/>
    </sheetNames>
    <sheetDataSet>
      <sheetData sheetId="0"/>
      <sheetData sheetId="1"/>
      <sheetData sheetId="2"/>
      <sheetData sheetId="3">
        <row r="1">
          <cell r="A1" t="str">
            <v>4.2.1. Razvoj znanja</v>
          </cell>
        </row>
        <row r="2">
          <cell r="A2" t="str">
            <v>4.2.2. Nove vrste i proizvodi</v>
          </cell>
        </row>
        <row r="3">
          <cell r="A3" t="str">
            <v>4.2.3. Studije izvedivosti</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Upute"/>
      <sheetName val="Tablica I.  "/>
      <sheetName val="List2"/>
      <sheetName val="Rekapitulacija"/>
      <sheetName val="List3"/>
      <sheetName val="List4"/>
      <sheetName val="List1"/>
    </sheetNames>
    <sheetDataSet>
      <sheetData sheetId="0"/>
      <sheetData sheetId="1"/>
      <sheetData sheetId="2">
        <row r="19">
          <cell r="G19">
            <v>0</v>
          </cell>
        </row>
      </sheetData>
      <sheetData sheetId="3">
        <row r="1">
          <cell r="A1" t="str">
            <v>4.2.1. Razvoj znanja</v>
          </cell>
        </row>
        <row r="2">
          <cell r="A2" t="str">
            <v>4.2.2. Nove vrste i proizvodi</v>
          </cell>
        </row>
        <row r="3">
          <cell r="A3" t="str">
            <v>4.2.3. Studije izvedivosti</v>
          </cell>
        </row>
      </sheetData>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Upute"/>
      <sheetName val="Tablica I."/>
      <sheetName val="List2"/>
    </sheetNames>
    <sheetDataSet>
      <sheetData sheetId="0"/>
      <sheetData sheetId="1"/>
      <sheetData sheetId="2"/>
      <sheetData sheetId="3">
        <row r="1">
          <cell r="A1" t="str">
            <v>DA</v>
          </cell>
        </row>
        <row r="2">
          <cell r="A2" t="str">
            <v>NE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Upute"/>
      <sheetName val="Tablica I.  "/>
      <sheetName val="List4"/>
      <sheetName val="List1"/>
    </sheetNames>
    <sheetDataSet>
      <sheetData sheetId="0"/>
      <sheetData sheetId="1"/>
      <sheetData sheetId="2"/>
      <sheetData sheetId="3"/>
      <sheetData sheetId="4">
        <row r="1">
          <cell r="A1" t="str">
            <v>Izravno stavljanje na tržište vlastitih proizvoda/ulova</v>
          </cell>
        </row>
        <row r="2">
          <cell r="A2" t="str">
            <v>Sustavi sljedivosti vlastitih proizvoda/ulova</v>
          </cell>
        </row>
        <row r="3">
          <cell r="A3" t="str">
            <v>Samostalna prerada vlastitih proizvoda/ulova</v>
          </cell>
        </row>
        <row r="4">
          <cell r="A4" t="str">
            <v>Pakiranje i/ili predstavljanje vlastitih proizvoda/ulova</v>
          </cell>
        </row>
        <row r="5">
          <cell r="A5" t="str">
            <v>Očuvanje vlastitog ulova</v>
          </cell>
        </row>
        <row r="6">
          <cell r="A6" t="str">
            <v>Rukovanje vlastitim ulovom</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tabSelected="1" zoomScaleNormal="100" workbookViewId="0">
      <selection sqref="A1:N26"/>
    </sheetView>
  </sheetViews>
  <sheetFormatPr defaultRowHeight="15" x14ac:dyDescent="0.25"/>
  <sheetData>
    <row r="1" spans="1:14" ht="14.45" customHeight="1" x14ac:dyDescent="0.25">
      <c r="A1" s="54" t="s">
        <v>648</v>
      </c>
      <c r="B1" s="54"/>
      <c r="C1" s="54"/>
      <c r="D1" s="54"/>
      <c r="E1" s="54"/>
      <c r="F1" s="54"/>
      <c r="G1" s="54"/>
      <c r="H1" s="54"/>
      <c r="I1" s="54"/>
      <c r="J1" s="54"/>
      <c r="K1" s="54"/>
      <c r="L1" s="54"/>
      <c r="M1" s="54"/>
      <c r="N1" s="54"/>
    </row>
    <row r="2" spans="1:14" ht="14.45" customHeight="1" x14ac:dyDescent="0.25">
      <c r="A2" s="54"/>
      <c r="B2" s="54"/>
      <c r="C2" s="54"/>
      <c r="D2" s="54"/>
      <c r="E2" s="54"/>
      <c r="F2" s="54"/>
      <c r="G2" s="54"/>
      <c r="H2" s="54"/>
      <c r="I2" s="54"/>
      <c r="J2" s="54"/>
      <c r="K2" s="54"/>
      <c r="L2" s="54"/>
      <c r="M2" s="54"/>
      <c r="N2" s="54"/>
    </row>
    <row r="3" spans="1:14" ht="14.45" customHeight="1" x14ac:dyDescent="0.25">
      <c r="A3" s="54"/>
      <c r="B3" s="54"/>
      <c r="C3" s="54"/>
      <c r="D3" s="54"/>
      <c r="E3" s="54"/>
      <c r="F3" s="54"/>
      <c r="G3" s="54"/>
      <c r="H3" s="54"/>
      <c r="I3" s="54"/>
      <c r="J3" s="54"/>
      <c r="K3" s="54"/>
      <c r="L3" s="54"/>
      <c r="M3" s="54"/>
      <c r="N3" s="54"/>
    </row>
    <row r="4" spans="1:14" ht="14.45" customHeight="1" x14ac:dyDescent="0.25">
      <c r="A4" s="54"/>
      <c r="B4" s="54"/>
      <c r="C4" s="54"/>
      <c r="D4" s="54"/>
      <c r="E4" s="54"/>
      <c r="F4" s="54"/>
      <c r="G4" s="54"/>
      <c r="H4" s="54"/>
      <c r="I4" s="54"/>
      <c r="J4" s="54"/>
      <c r="K4" s="54"/>
      <c r="L4" s="54"/>
      <c r="M4" s="54"/>
      <c r="N4" s="54"/>
    </row>
    <row r="5" spans="1:14" ht="14.45" customHeight="1" x14ac:dyDescent="0.25">
      <c r="A5" s="54"/>
      <c r="B5" s="54"/>
      <c r="C5" s="54"/>
      <c r="D5" s="54"/>
      <c r="E5" s="54"/>
      <c r="F5" s="54"/>
      <c r="G5" s="54"/>
      <c r="H5" s="54"/>
      <c r="I5" s="54"/>
      <c r="J5" s="54"/>
      <c r="K5" s="54"/>
      <c r="L5" s="54"/>
      <c r="M5" s="54"/>
      <c r="N5" s="54"/>
    </row>
    <row r="6" spans="1:14" ht="14.45" customHeight="1" x14ac:dyDescent="0.25">
      <c r="A6" s="54"/>
      <c r="B6" s="54"/>
      <c r="C6" s="54"/>
      <c r="D6" s="54"/>
      <c r="E6" s="54"/>
      <c r="F6" s="54"/>
      <c r="G6" s="54"/>
      <c r="H6" s="54"/>
      <c r="I6" s="54"/>
      <c r="J6" s="54"/>
      <c r="K6" s="54"/>
      <c r="L6" s="54"/>
      <c r="M6" s="54"/>
      <c r="N6" s="54"/>
    </row>
    <row r="7" spans="1:14" ht="14.45" customHeight="1" x14ac:dyDescent="0.25">
      <c r="A7" s="54"/>
      <c r="B7" s="54"/>
      <c r="C7" s="54"/>
      <c r="D7" s="54"/>
      <c r="E7" s="54"/>
      <c r="F7" s="54"/>
      <c r="G7" s="54"/>
      <c r="H7" s="54"/>
      <c r="I7" s="54"/>
      <c r="J7" s="54"/>
      <c r="K7" s="54"/>
      <c r="L7" s="54"/>
      <c r="M7" s="54"/>
      <c r="N7" s="54"/>
    </row>
    <row r="8" spans="1:14" ht="14.45" customHeight="1" x14ac:dyDescent="0.25">
      <c r="A8" s="54"/>
      <c r="B8" s="54"/>
      <c r="C8" s="54"/>
      <c r="D8" s="54"/>
      <c r="E8" s="54"/>
      <c r="F8" s="54"/>
      <c r="G8" s="54"/>
      <c r="H8" s="54"/>
      <c r="I8" s="54"/>
      <c r="J8" s="54"/>
      <c r="K8" s="54"/>
      <c r="L8" s="54"/>
      <c r="M8" s="54"/>
      <c r="N8" s="54"/>
    </row>
    <row r="9" spans="1:14" ht="14.45" customHeight="1" x14ac:dyDescent="0.25">
      <c r="A9" s="54"/>
      <c r="B9" s="54"/>
      <c r="C9" s="54"/>
      <c r="D9" s="54"/>
      <c r="E9" s="54"/>
      <c r="F9" s="54"/>
      <c r="G9" s="54"/>
      <c r="H9" s="54"/>
      <c r="I9" s="54"/>
      <c r="J9" s="54"/>
      <c r="K9" s="54"/>
      <c r="L9" s="54"/>
      <c r="M9" s="54"/>
      <c r="N9" s="54"/>
    </row>
    <row r="10" spans="1:14" ht="14.45" customHeight="1" x14ac:dyDescent="0.25">
      <c r="A10" s="54"/>
      <c r="B10" s="54"/>
      <c r="C10" s="54"/>
      <c r="D10" s="54"/>
      <c r="E10" s="54"/>
      <c r="F10" s="54"/>
      <c r="G10" s="54"/>
      <c r="H10" s="54"/>
      <c r="I10" s="54"/>
      <c r="J10" s="54"/>
      <c r="K10" s="54"/>
      <c r="L10" s="54"/>
      <c r="M10" s="54"/>
      <c r="N10" s="54"/>
    </row>
    <row r="11" spans="1:14" ht="14.45" customHeight="1" x14ac:dyDescent="0.25">
      <c r="A11" s="54"/>
      <c r="B11" s="54"/>
      <c r="C11" s="54"/>
      <c r="D11" s="54"/>
      <c r="E11" s="54"/>
      <c r="F11" s="54"/>
      <c r="G11" s="54"/>
      <c r="H11" s="54"/>
      <c r="I11" s="54"/>
      <c r="J11" s="54"/>
      <c r="K11" s="54"/>
      <c r="L11" s="54"/>
      <c r="M11" s="54"/>
      <c r="N11" s="54"/>
    </row>
    <row r="12" spans="1:14" ht="14.45" customHeight="1" x14ac:dyDescent="0.25">
      <c r="A12" s="54"/>
      <c r="B12" s="54"/>
      <c r="C12" s="54"/>
      <c r="D12" s="54"/>
      <c r="E12" s="54"/>
      <c r="F12" s="54"/>
      <c r="G12" s="54"/>
      <c r="H12" s="54"/>
      <c r="I12" s="54"/>
      <c r="J12" s="54"/>
      <c r="K12" s="54"/>
      <c r="L12" s="54"/>
      <c r="M12" s="54"/>
      <c r="N12" s="54"/>
    </row>
    <row r="13" spans="1:14" ht="14.45" customHeight="1" x14ac:dyDescent="0.25">
      <c r="A13" s="54"/>
      <c r="B13" s="54"/>
      <c r="C13" s="54"/>
      <c r="D13" s="54"/>
      <c r="E13" s="54"/>
      <c r="F13" s="54"/>
      <c r="G13" s="54"/>
      <c r="H13" s="54"/>
      <c r="I13" s="54"/>
      <c r="J13" s="54"/>
      <c r="K13" s="54"/>
      <c r="L13" s="54"/>
      <c r="M13" s="54"/>
      <c r="N13" s="54"/>
    </row>
    <row r="14" spans="1:14" ht="14.45" customHeight="1" x14ac:dyDescent="0.25">
      <c r="A14" s="54"/>
      <c r="B14" s="54"/>
      <c r="C14" s="54"/>
      <c r="D14" s="54"/>
      <c r="E14" s="54"/>
      <c r="F14" s="54"/>
      <c r="G14" s="54"/>
      <c r="H14" s="54"/>
      <c r="I14" s="54"/>
      <c r="J14" s="54"/>
      <c r="K14" s="54"/>
      <c r="L14" s="54"/>
      <c r="M14" s="54"/>
      <c r="N14" s="54"/>
    </row>
    <row r="15" spans="1:14" ht="14.45" customHeight="1" x14ac:dyDescent="0.25">
      <c r="A15" s="54"/>
      <c r="B15" s="54"/>
      <c r="C15" s="54"/>
      <c r="D15" s="54"/>
      <c r="E15" s="54"/>
      <c r="F15" s="54"/>
      <c r="G15" s="54"/>
      <c r="H15" s="54"/>
      <c r="I15" s="54"/>
      <c r="J15" s="54"/>
      <c r="K15" s="54"/>
      <c r="L15" s="54"/>
      <c r="M15" s="54"/>
      <c r="N15" s="54"/>
    </row>
    <row r="16" spans="1:14" ht="14.45" customHeight="1" x14ac:dyDescent="0.25">
      <c r="A16" s="54"/>
      <c r="B16" s="54"/>
      <c r="C16" s="54"/>
      <c r="D16" s="54"/>
      <c r="E16" s="54"/>
      <c r="F16" s="54"/>
      <c r="G16" s="54"/>
      <c r="H16" s="54"/>
      <c r="I16" s="54"/>
      <c r="J16" s="54"/>
      <c r="K16" s="54"/>
      <c r="L16" s="54"/>
      <c r="M16" s="54"/>
      <c r="N16" s="54"/>
    </row>
    <row r="17" spans="1:14" ht="14.45" customHeight="1" x14ac:dyDescent="0.25">
      <c r="A17" s="54"/>
      <c r="B17" s="54"/>
      <c r="C17" s="54"/>
      <c r="D17" s="54"/>
      <c r="E17" s="54"/>
      <c r="F17" s="54"/>
      <c r="G17" s="54"/>
      <c r="H17" s="54"/>
      <c r="I17" s="54"/>
      <c r="J17" s="54"/>
      <c r="K17" s="54"/>
      <c r="L17" s="54"/>
      <c r="M17" s="54"/>
      <c r="N17" s="54"/>
    </row>
    <row r="18" spans="1:14" ht="14.45" customHeight="1" x14ac:dyDescent="0.25">
      <c r="A18" s="54"/>
      <c r="B18" s="54"/>
      <c r="C18" s="54"/>
      <c r="D18" s="54"/>
      <c r="E18" s="54"/>
      <c r="F18" s="54"/>
      <c r="G18" s="54"/>
      <c r="H18" s="54"/>
      <c r="I18" s="54"/>
      <c r="J18" s="54"/>
      <c r="K18" s="54"/>
      <c r="L18" s="54"/>
      <c r="M18" s="54"/>
      <c r="N18" s="54"/>
    </row>
    <row r="19" spans="1:14" ht="14.45" customHeight="1" x14ac:dyDescent="0.25">
      <c r="A19" s="54"/>
      <c r="B19" s="54"/>
      <c r="C19" s="54"/>
      <c r="D19" s="54"/>
      <c r="E19" s="54"/>
      <c r="F19" s="54"/>
      <c r="G19" s="54"/>
      <c r="H19" s="54"/>
      <c r="I19" s="54"/>
      <c r="J19" s="54"/>
      <c r="K19" s="54"/>
      <c r="L19" s="54"/>
      <c r="M19" s="54"/>
      <c r="N19" s="54"/>
    </row>
    <row r="20" spans="1:14" ht="14.45" customHeight="1" x14ac:dyDescent="0.25">
      <c r="A20" s="54"/>
      <c r="B20" s="54"/>
      <c r="C20" s="54"/>
      <c r="D20" s="54"/>
      <c r="E20" s="54"/>
      <c r="F20" s="54"/>
      <c r="G20" s="54"/>
      <c r="H20" s="54"/>
      <c r="I20" s="54"/>
      <c r="J20" s="54"/>
      <c r="K20" s="54"/>
      <c r="L20" s="54"/>
      <c r="M20" s="54"/>
      <c r="N20" s="54"/>
    </row>
    <row r="21" spans="1:14" ht="14.45" customHeight="1" x14ac:dyDescent="0.25">
      <c r="A21" s="54"/>
      <c r="B21" s="54"/>
      <c r="C21" s="54"/>
      <c r="D21" s="54"/>
      <c r="E21" s="54"/>
      <c r="F21" s="54"/>
      <c r="G21" s="54"/>
      <c r="H21" s="54"/>
      <c r="I21" s="54"/>
      <c r="J21" s="54"/>
      <c r="K21" s="54"/>
      <c r="L21" s="54"/>
      <c r="M21" s="54"/>
      <c r="N21" s="54"/>
    </row>
    <row r="22" spans="1:14" ht="14.45" customHeight="1" x14ac:dyDescent="0.25">
      <c r="A22" s="54"/>
      <c r="B22" s="54"/>
      <c r="C22" s="54"/>
      <c r="D22" s="54"/>
      <c r="E22" s="54"/>
      <c r="F22" s="54"/>
      <c r="G22" s="54"/>
      <c r="H22" s="54"/>
      <c r="I22" s="54"/>
      <c r="J22" s="54"/>
      <c r="K22" s="54"/>
      <c r="L22" s="54"/>
      <c r="M22" s="54"/>
      <c r="N22" s="54"/>
    </row>
    <row r="23" spans="1:14" ht="14.45" customHeight="1" x14ac:dyDescent="0.25">
      <c r="A23" s="54"/>
      <c r="B23" s="54"/>
      <c r="C23" s="54"/>
      <c r="D23" s="54"/>
      <c r="E23" s="54"/>
      <c r="F23" s="54"/>
      <c r="G23" s="54"/>
      <c r="H23" s="54"/>
      <c r="I23" s="54"/>
      <c r="J23" s="54"/>
      <c r="K23" s="54"/>
      <c r="L23" s="54"/>
      <c r="M23" s="54"/>
      <c r="N23" s="54"/>
    </row>
    <row r="24" spans="1:14" ht="14.45" customHeight="1" x14ac:dyDescent="0.25">
      <c r="A24" s="54"/>
      <c r="B24" s="54"/>
      <c r="C24" s="54"/>
      <c r="D24" s="54"/>
      <c r="E24" s="54"/>
      <c r="F24" s="54"/>
      <c r="G24" s="54"/>
      <c r="H24" s="54"/>
      <c r="I24" s="54"/>
      <c r="J24" s="54"/>
      <c r="K24" s="54"/>
      <c r="L24" s="54"/>
      <c r="M24" s="54"/>
      <c r="N24" s="54"/>
    </row>
    <row r="25" spans="1:14" ht="14.45" customHeight="1" x14ac:dyDescent="0.25">
      <c r="A25" s="54"/>
      <c r="B25" s="54"/>
      <c r="C25" s="54"/>
      <c r="D25" s="54"/>
      <c r="E25" s="54"/>
      <c r="F25" s="54"/>
      <c r="G25" s="54"/>
      <c r="H25" s="54"/>
      <c r="I25" s="54"/>
      <c r="J25" s="54"/>
      <c r="K25" s="54"/>
      <c r="L25" s="54"/>
      <c r="M25" s="54"/>
      <c r="N25" s="54"/>
    </row>
    <row r="26" spans="1:14" ht="14.45" customHeight="1" x14ac:dyDescent="0.25">
      <c r="A26" s="54"/>
      <c r="B26" s="54"/>
      <c r="C26" s="54"/>
      <c r="D26" s="54"/>
      <c r="E26" s="54"/>
      <c r="F26" s="54"/>
      <c r="G26" s="54"/>
      <c r="H26" s="54"/>
      <c r="I26" s="54"/>
      <c r="J26" s="54"/>
      <c r="K26" s="54"/>
      <c r="L26" s="54"/>
      <c r="M26" s="54"/>
      <c r="N26" s="54"/>
    </row>
  </sheetData>
  <mergeCells count="1">
    <mergeCell ref="A1:N2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zoomScale="60" zoomScaleNormal="60" workbookViewId="0">
      <selection activeCell="C34" sqref="C34"/>
    </sheetView>
  </sheetViews>
  <sheetFormatPr defaultColWidth="8.7109375" defaultRowHeight="15.75" x14ac:dyDescent="0.25"/>
  <cols>
    <col min="1" max="1" width="8.7109375" style="26"/>
    <col min="2" max="2" width="70.7109375" style="26" customWidth="1"/>
    <col min="3" max="257" width="8.7109375" style="26"/>
    <col min="258" max="258" width="70.7109375" style="26" customWidth="1"/>
    <col min="259" max="513" width="8.7109375" style="26"/>
    <col min="514" max="514" width="70.7109375" style="26" customWidth="1"/>
    <col min="515" max="769" width="8.7109375" style="26"/>
    <col min="770" max="770" width="70.7109375" style="26" customWidth="1"/>
    <col min="771" max="1025" width="8.7109375" style="26"/>
    <col min="1026" max="1026" width="70.7109375" style="26" customWidth="1"/>
    <col min="1027" max="1281" width="8.7109375" style="26"/>
    <col min="1282" max="1282" width="70.7109375" style="26" customWidth="1"/>
    <col min="1283" max="1537" width="8.7109375" style="26"/>
    <col min="1538" max="1538" width="70.7109375" style="26" customWidth="1"/>
    <col min="1539" max="1793" width="8.7109375" style="26"/>
    <col min="1794" max="1794" width="70.7109375" style="26" customWidth="1"/>
    <col min="1795" max="2049" width="8.7109375" style="26"/>
    <col min="2050" max="2050" width="70.7109375" style="26" customWidth="1"/>
    <col min="2051" max="2305" width="8.7109375" style="26"/>
    <col min="2306" max="2306" width="70.7109375" style="26" customWidth="1"/>
    <col min="2307" max="2561" width="8.7109375" style="26"/>
    <col min="2562" max="2562" width="70.7109375" style="26" customWidth="1"/>
    <col min="2563" max="2817" width="8.7109375" style="26"/>
    <col min="2818" max="2818" width="70.7109375" style="26" customWidth="1"/>
    <col min="2819" max="3073" width="8.7109375" style="26"/>
    <col min="3074" max="3074" width="70.7109375" style="26" customWidth="1"/>
    <col min="3075" max="3329" width="8.7109375" style="26"/>
    <col min="3330" max="3330" width="70.7109375" style="26" customWidth="1"/>
    <col min="3331" max="3585" width="8.7109375" style="26"/>
    <col min="3586" max="3586" width="70.7109375" style="26" customWidth="1"/>
    <col min="3587" max="3841" width="8.7109375" style="26"/>
    <col min="3842" max="3842" width="70.7109375" style="26" customWidth="1"/>
    <col min="3843" max="4097" width="8.7109375" style="26"/>
    <col min="4098" max="4098" width="70.7109375" style="26" customWidth="1"/>
    <col min="4099" max="4353" width="8.7109375" style="26"/>
    <col min="4354" max="4354" width="70.7109375" style="26" customWidth="1"/>
    <col min="4355" max="4609" width="8.7109375" style="26"/>
    <col min="4610" max="4610" width="70.7109375" style="26" customWidth="1"/>
    <col min="4611" max="4865" width="8.7109375" style="26"/>
    <col min="4866" max="4866" width="70.7109375" style="26" customWidth="1"/>
    <col min="4867" max="5121" width="8.7109375" style="26"/>
    <col min="5122" max="5122" width="70.7109375" style="26" customWidth="1"/>
    <col min="5123" max="5377" width="8.7109375" style="26"/>
    <col min="5378" max="5378" width="70.7109375" style="26" customWidth="1"/>
    <col min="5379" max="5633" width="8.7109375" style="26"/>
    <col min="5634" max="5634" width="70.7109375" style="26" customWidth="1"/>
    <col min="5635" max="5889" width="8.7109375" style="26"/>
    <col min="5890" max="5890" width="70.7109375" style="26" customWidth="1"/>
    <col min="5891" max="6145" width="8.7109375" style="26"/>
    <col min="6146" max="6146" width="70.7109375" style="26" customWidth="1"/>
    <col min="6147" max="6401" width="8.7109375" style="26"/>
    <col min="6402" max="6402" width="70.7109375" style="26" customWidth="1"/>
    <col min="6403" max="6657" width="8.7109375" style="26"/>
    <col min="6658" max="6658" width="70.7109375" style="26" customWidth="1"/>
    <col min="6659" max="6913" width="8.7109375" style="26"/>
    <col min="6914" max="6914" width="70.7109375" style="26" customWidth="1"/>
    <col min="6915" max="7169" width="8.7109375" style="26"/>
    <col min="7170" max="7170" width="70.7109375" style="26" customWidth="1"/>
    <col min="7171" max="7425" width="8.7109375" style="26"/>
    <col min="7426" max="7426" width="70.7109375" style="26" customWidth="1"/>
    <col min="7427" max="7681" width="8.7109375" style="26"/>
    <col min="7682" max="7682" width="70.7109375" style="26" customWidth="1"/>
    <col min="7683" max="7937" width="8.7109375" style="26"/>
    <col min="7938" max="7938" width="70.7109375" style="26" customWidth="1"/>
    <col min="7939" max="8193" width="8.7109375" style="26"/>
    <col min="8194" max="8194" width="70.7109375" style="26" customWidth="1"/>
    <col min="8195" max="8449" width="8.7109375" style="26"/>
    <col min="8450" max="8450" width="70.7109375" style="26" customWidth="1"/>
    <col min="8451" max="8705" width="8.7109375" style="26"/>
    <col min="8706" max="8706" width="70.7109375" style="26" customWidth="1"/>
    <col min="8707" max="8961" width="8.7109375" style="26"/>
    <col min="8962" max="8962" width="70.7109375" style="26" customWidth="1"/>
    <col min="8963" max="9217" width="8.7109375" style="26"/>
    <col min="9218" max="9218" width="70.7109375" style="26" customWidth="1"/>
    <col min="9219" max="9473" width="8.7109375" style="26"/>
    <col min="9474" max="9474" width="70.7109375" style="26" customWidth="1"/>
    <col min="9475" max="9729" width="8.7109375" style="26"/>
    <col min="9730" max="9730" width="70.7109375" style="26" customWidth="1"/>
    <col min="9731" max="9985" width="8.7109375" style="26"/>
    <col min="9986" max="9986" width="70.7109375" style="26" customWidth="1"/>
    <col min="9987" max="10241" width="8.7109375" style="26"/>
    <col min="10242" max="10242" width="70.7109375" style="26" customWidth="1"/>
    <col min="10243" max="10497" width="8.7109375" style="26"/>
    <col min="10498" max="10498" width="70.7109375" style="26" customWidth="1"/>
    <col min="10499" max="10753" width="8.7109375" style="26"/>
    <col min="10754" max="10754" width="70.7109375" style="26" customWidth="1"/>
    <col min="10755" max="11009" width="8.7109375" style="26"/>
    <col min="11010" max="11010" width="70.7109375" style="26" customWidth="1"/>
    <col min="11011" max="11265" width="8.7109375" style="26"/>
    <col min="11266" max="11266" width="70.7109375" style="26" customWidth="1"/>
    <col min="11267" max="11521" width="8.7109375" style="26"/>
    <col min="11522" max="11522" width="70.7109375" style="26" customWidth="1"/>
    <col min="11523" max="11777" width="8.7109375" style="26"/>
    <col min="11778" max="11778" width="70.7109375" style="26" customWidth="1"/>
    <col min="11779" max="12033" width="8.7109375" style="26"/>
    <col min="12034" max="12034" width="70.7109375" style="26" customWidth="1"/>
    <col min="12035" max="12289" width="8.7109375" style="26"/>
    <col min="12290" max="12290" width="70.7109375" style="26" customWidth="1"/>
    <col min="12291" max="12545" width="8.7109375" style="26"/>
    <col min="12546" max="12546" width="70.7109375" style="26" customWidth="1"/>
    <col min="12547" max="12801" width="8.7109375" style="26"/>
    <col min="12802" max="12802" width="70.7109375" style="26" customWidth="1"/>
    <col min="12803" max="13057" width="8.7109375" style="26"/>
    <col min="13058" max="13058" width="70.7109375" style="26" customWidth="1"/>
    <col min="13059" max="13313" width="8.7109375" style="26"/>
    <col min="13314" max="13314" width="70.7109375" style="26" customWidth="1"/>
    <col min="13315" max="13569" width="8.7109375" style="26"/>
    <col min="13570" max="13570" width="70.7109375" style="26" customWidth="1"/>
    <col min="13571" max="13825" width="8.7109375" style="26"/>
    <col min="13826" max="13826" width="70.7109375" style="26" customWidth="1"/>
    <col min="13827" max="14081" width="8.7109375" style="26"/>
    <col min="14082" max="14082" width="70.7109375" style="26" customWidth="1"/>
    <col min="14083" max="14337" width="8.7109375" style="26"/>
    <col min="14338" max="14338" width="70.7109375" style="26" customWidth="1"/>
    <col min="14339" max="14593" width="8.7109375" style="26"/>
    <col min="14594" max="14594" width="70.7109375" style="26" customWidth="1"/>
    <col min="14595" max="14849" width="8.7109375" style="26"/>
    <col min="14850" max="14850" width="70.7109375" style="26" customWidth="1"/>
    <col min="14851" max="15105" width="8.7109375" style="26"/>
    <col min="15106" max="15106" width="70.7109375" style="26" customWidth="1"/>
    <col min="15107" max="15361" width="8.7109375" style="26"/>
    <col min="15362" max="15362" width="70.7109375" style="26" customWidth="1"/>
    <col min="15363" max="15617" width="8.7109375" style="26"/>
    <col min="15618" max="15618" width="70.7109375" style="26" customWidth="1"/>
    <col min="15619" max="15873" width="8.7109375" style="26"/>
    <col min="15874" max="15874" width="70.7109375" style="26" customWidth="1"/>
    <col min="15875" max="16129" width="8.7109375" style="26"/>
    <col min="16130" max="16130" width="70.7109375" style="26" customWidth="1"/>
    <col min="16131" max="16384" width="8.7109375" style="26"/>
  </cols>
  <sheetData>
    <row r="1" spans="1:14" x14ac:dyDescent="0.25">
      <c r="B1" s="1"/>
      <c r="C1" s="1"/>
      <c r="D1" s="1"/>
      <c r="E1" s="1"/>
      <c r="F1" s="1"/>
      <c r="G1" s="1"/>
      <c r="H1" s="1"/>
      <c r="I1" s="1"/>
      <c r="J1" s="1"/>
      <c r="K1" s="1"/>
      <c r="L1" s="1"/>
      <c r="M1" s="1"/>
    </row>
    <row r="2" spans="1:14" ht="35.1" customHeight="1" x14ac:dyDescent="0.25">
      <c r="A2" s="27"/>
      <c r="B2" s="62" t="s">
        <v>3</v>
      </c>
      <c r="C2" s="63"/>
      <c r="D2" s="63"/>
      <c r="E2" s="63"/>
      <c r="F2" s="63"/>
      <c r="G2" s="63"/>
      <c r="H2" s="63"/>
      <c r="I2" s="63"/>
      <c r="J2" s="63"/>
      <c r="K2" s="63"/>
      <c r="L2" s="63"/>
      <c r="M2" s="64"/>
    </row>
    <row r="3" spans="1:14" ht="69.75" customHeight="1" x14ac:dyDescent="0.25">
      <c r="A3" s="27"/>
      <c r="B3" s="65" t="s">
        <v>608</v>
      </c>
      <c r="C3" s="66"/>
      <c r="D3" s="66"/>
      <c r="E3" s="66"/>
      <c r="F3" s="66"/>
      <c r="G3" s="66"/>
      <c r="H3" s="66"/>
      <c r="I3" s="66"/>
      <c r="J3" s="66"/>
      <c r="K3" s="66"/>
      <c r="L3" s="66"/>
      <c r="M3" s="67"/>
      <c r="N3" s="28"/>
    </row>
    <row r="4" spans="1:14" ht="69.75" customHeight="1" x14ac:dyDescent="0.25">
      <c r="A4" s="27"/>
      <c r="B4" s="65" t="s">
        <v>609</v>
      </c>
      <c r="C4" s="66"/>
      <c r="D4" s="66"/>
      <c r="E4" s="66"/>
      <c r="F4" s="66"/>
      <c r="G4" s="66"/>
      <c r="H4" s="66"/>
      <c r="I4" s="66"/>
      <c r="J4" s="66"/>
      <c r="K4" s="66"/>
      <c r="L4" s="66"/>
      <c r="M4" s="67"/>
      <c r="N4" s="28"/>
    </row>
    <row r="5" spans="1:14" ht="45" customHeight="1" x14ac:dyDescent="0.25">
      <c r="A5" s="27"/>
      <c r="B5" s="68" t="s">
        <v>597</v>
      </c>
      <c r="C5" s="69"/>
      <c r="D5" s="69"/>
      <c r="E5" s="69"/>
      <c r="F5" s="69"/>
      <c r="G5" s="69"/>
      <c r="H5" s="69"/>
      <c r="I5" s="69"/>
      <c r="J5" s="69"/>
      <c r="K5" s="69"/>
      <c r="L5" s="69"/>
      <c r="M5" s="70"/>
    </row>
    <row r="6" spans="1:14" ht="35.1" customHeight="1" x14ac:dyDescent="0.25">
      <c r="A6" s="27"/>
      <c r="B6" s="59" t="s">
        <v>4</v>
      </c>
      <c r="C6" s="60"/>
      <c r="D6" s="60"/>
      <c r="E6" s="60"/>
      <c r="F6" s="60"/>
      <c r="G6" s="60"/>
      <c r="H6" s="60"/>
      <c r="I6" s="60"/>
      <c r="J6" s="60"/>
      <c r="K6" s="60"/>
      <c r="L6" s="60"/>
      <c r="M6" s="61"/>
    </row>
    <row r="7" spans="1:14" ht="53.25" customHeight="1" x14ac:dyDescent="0.25">
      <c r="A7" s="27"/>
      <c r="B7" s="71" t="s">
        <v>5</v>
      </c>
      <c r="C7" s="72"/>
      <c r="D7" s="72"/>
      <c r="E7" s="72"/>
      <c r="F7" s="72"/>
      <c r="G7" s="72"/>
      <c r="H7" s="72"/>
      <c r="I7" s="72"/>
      <c r="J7" s="72"/>
      <c r="K7" s="72"/>
      <c r="L7" s="72"/>
      <c r="M7" s="73"/>
    </row>
    <row r="8" spans="1:14" ht="95.25" customHeight="1" x14ac:dyDescent="0.25">
      <c r="A8" s="27"/>
      <c r="B8" s="59" t="s">
        <v>598</v>
      </c>
      <c r="C8" s="60"/>
      <c r="D8" s="60"/>
      <c r="E8" s="60"/>
      <c r="F8" s="60"/>
      <c r="G8" s="60"/>
      <c r="H8" s="60"/>
      <c r="I8" s="60"/>
      <c r="J8" s="60"/>
      <c r="K8" s="60"/>
      <c r="L8" s="60"/>
      <c r="M8" s="61"/>
      <c r="N8" s="29"/>
    </row>
    <row r="9" spans="1:14" ht="63" customHeight="1" x14ac:dyDescent="0.25">
      <c r="A9" s="27"/>
      <c r="B9" s="77" t="s">
        <v>599</v>
      </c>
      <c r="C9" s="78"/>
      <c r="D9" s="78"/>
      <c r="E9" s="78"/>
      <c r="F9" s="78"/>
      <c r="G9" s="78"/>
      <c r="H9" s="78"/>
      <c r="I9" s="78"/>
      <c r="J9" s="78"/>
      <c r="K9" s="78"/>
      <c r="L9" s="78"/>
      <c r="M9" s="79"/>
      <c r="N9" s="29"/>
    </row>
    <row r="10" spans="1:14" ht="31.5" customHeight="1" x14ac:dyDescent="0.25">
      <c r="B10" s="80"/>
      <c r="C10" s="80"/>
      <c r="D10" s="80"/>
      <c r="E10" s="80"/>
      <c r="F10" s="80"/>
      <c r="G10" s="80"/>
      <c r="H10" s="80"/>
      <c r="I10" s="80"/>
      <c r="J10" s="80"/>
      <c r="K10" s="80"/>
      <c r="L10" s="80"/>
      <c r="M10" s="80"/>
      <c r="N10" s="28"/>
    </row>
    <row r="11" spans="1:14" ht="35.1" customHeight="1" x14ac:dyDescent="0.25">
      <c r="B11" s="55" t="s">
        <v>600</v>
      </c>
      <c r="C11" s="55"/>
      <c r="D11" s="55"/>
      <c r="E11" s="55"/>
      <c r="F11" s="55"/>
      <c r="G11" s="55"/>
      <c r="H11" s="55"/>
      <c r="I11" s="55"/>
      <c r="J11" s="55"/>
      <c r="K11" s="55"/>
      <c r="L11" s="55"/>
      <c r="M11" s="55"/>
      <c r="N11" s="28"/>
    </row>
    <row r="12" spans="1:14" ht="35.1" customHeight="1" x14ac:dyDescent="0.25">
      <c r="B12" s="56" t="s">
        <v>610</v>
      </c>
      <c r="C12" s="57"/>
      <c r="D12" s="57"/>
      <c r="E12" s="57"/>
      <c r="F12" s="57"/>
      <c r="G12" s="57"/>
      <c r="H12" s="57"/>
      <c r="I12" s="57"/>
      <c r="J12" s="57"/>
      <c r="K12" s="57"/>
      <c r="L12" s="57"/>
      <c r="M12" s="58"/>
      <c r="N12" s="28"/>
    </row>
    <row r="13" spans="1:14" ht="43.5" customHeight="1" x14ac:dyDescent="0.25">
      <c r="B13" s="74" t="s">
        <v>601</v>
      </c>
      <c r="C13" s="75"/>
      <c r="D13" s="75"/>
      <c r="E13" s="75"/>
      <c r="F13" s="75"/>
      <c r="G13" s="75"/>
      <c r="H13" s="75"/>
      <c r="I13" s="75"/>
      <c r="J13" s="75"/>
      <c r="K13" s="75"/>
      <c r="L13" s="75"/>
      <c r="M13" s="76"/>
      <c r="N13" s="28"/>
    </row>
    <row r="14" spans="1:14" ht="45.75" customHeight="1" x14ac:dyDescent="0.25">
      <c r="B14" s="74" t="s">
        <v>611</v>
      </c>
      <c r="C14" s="75"/>
      <c r="D14" s="75"/>
      <c r="E14" s="75"/>
      <c r="F14" s="75"/>
      <c r="G14" s="75"/>
      <c r="H14" s="75"/>
      <c r="I14" s="75"/>
      <c r="J14" s="75"/>
      <c r="K14" s="75"/>
      <c r="L14" s="75"/>
      <c r="M14" s="76"/>
      <c r="N14" s="28"/>
    </row>
    <row r="15" spans="1:14" x14ac:dyDescent="0.25">
      <c r="B15" s="42"/>
      <c r="C15" s="42"/>
      <c r="D15" s="42"/>
      <c r="E15" s="42"/>
      <c r="F15" s="42"/>
      <c r="G15" s="42"/>
      <c r="H15" s="42"/>
      <c r="I15" s="42"/>
      <c r="J15" s="42"/>
      <c r="K15" s="42"/>
      <c r="L15" s="42"/>
      <c r="M15" s="42"/>
    </row>
    <row r="16" spans="1:14" ht="35.1" customHeight="1" x14ac:dyDescent="0.25">
      <c r="B16" s="55" t="s">
        <v>612</v>
      </c>
      <c r="C16" s="55"/>
      <c r="D16" s="55"/>
      <c r="E16" s="55"/>
      <c r="F16" s="55"/>
      <c r="G16" s="55"/>
      <c r="H16" s="55"/>
      <c r="I16" s="55"/>
      <c r="J16" s="55"/>
      <c r="K16" s="55"/>
      <c r="L16" s="55"/>
      <c r="M16" s="55"/>
    </row>
    <row r="17" spans="2:13" ht="35.1" customHeight="1" x14ac:dyDescent="0.25">
      <c r="B17" s="56" t="s">
        <v>602</v>
      </c>
      <c r="C17" s="57"/>
      <c r="D17" s="57"/>
      <c r="E17" s="57"/>
      <c r="F17" s="57"/>
      <c r="G17" s="57"/>
      <c r="H17" s="57"/>
      <c r="I17" s="57"/>
      <c r="J17" s="57"/>
      <c r="K17" s="57"/>
      <c r="L17" s="57"/>
      <c r="M17" s="58"/>
    </row>
  </sheetData>
  <mergeCells count="15">
    <mergeCell ref="B16:M16"/>
    <mergeCell ref="B17:M17"/>
    <mergeCell ref="B8:M8"/>
    <mergeCell ref="B2:M2"/>
    <mergeCell ref="B3:M3"/>
    <mergeCell ref="B5:M5"/>
    <mergeCell ref="B6:M6"/>
    <mergeCell ref="B7:M7"/>
    <mergeCell ref="B4:M4"/>
    <mergeCell ref="B14:M14"/>
    <mergeCell ref="B9:M9"/>
    <mergeCell ref="B10:M10"/>
    <mergeCell ref="B11:M11"/>
    <mergeCell ref="B12:M12"/>
    <mergeCell ref="B13:M13"/>
  </mergeCell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showGridLines="0" topLeftCell="A23" zoomScale="90" zoomScaleNormal="90" workbookViewId="0">
      <selection activeCell="C15" sqref="C15"/>
    </sheetView>
  </sheetViews>
  <sheetFormatPr defaultColWidth="8.85546875" defaultRowHeight="15.75" x14ac:dyDescent="0.25"/>
  <cols>
    <col min="1" max="1" width="7.85546875" style="21" customWidth="1"/>
    <col min="2" max="2" width="32.140625" style="19" customWidth="1"/>
    <col min="3" max="3" width="16" style="19" customWidth="1"/>
    <col min="4" max="4" width="13.85546875" style="20" customWidth="1"/>
    <col min="5" max="5" width="11.28515625" style="20" customWidth="1"/>
    <col min="6" max="6" width="12.85546875" style="20" customWidth="1"/>
    <col min="7" max="7" width="17.5703125" style="20" customWidth="1"/>
    <col min="8" max="254" width="8.85546875" style="5"/>
    <col min="255" max="255" width="7.85546875" style="5" customWidth="1"/>
    <col min="256" max="256" width="32.140625" style="5" customWidth="1"/>
    <col min="257" max="257" width="30.140625" style="5" customWidth="1"/>
    <col min="258" max="259" width="22.42578125" style="5" customWidth="1"/>
    <col min="260" max="260" width="21.140625" style="5" customWidth="1"/>
    <col min="261" max="261" width="17.85546875" style="5" customWidth="1"/>
    <col min="262" max="262" width="16" style="5" customWidth="1"/>
    <col min="263" max="263" width="17.5703125" style="5" customWidth="1"/>
    <col min="264" max="510" width="8.85546875" style="5"/>
    <col min="511" max="511" width="7.85546875" style="5" customWidth="1"/>
    <col min="512" max="512" width="32.140625" style="5" customWidth="1"/>
    <col min="513" max="513" width="30.140625" style="5" customWidth="1"/>
    <col min="514" max="515" width="22.42578125" style="5" customWidth="1"/>
    <col min="516" max="516" width="21.140625" style="5" customWidth="1"/>
    <col min="517" max="517" width="17.85546875" style="5" customWidth="1"/>
    <col min="518" max="518" width="16" style="5" customWidth="1"/>
    <col min="519" max="519" width="17.5703125" style="5" customWidth="1"/>
    <col min="520" max="766" width="8.85546875" style="5"/>
    <col min="767" max="767" width="7.85546875" style="5" customWidth="1"/>
    <col min="768" max="768" width="32.140625" style="5" customWidth="1"/>
    <col min="769" max="769" width="30.140625" style="5" customWidth="1"/>
    <col min="770" max="771" width="22.42578125" style="5" customWidth="1"/>
    <col min="772" max="772" width="21.140625" style="5" customWidth="1"/>
    <col min="773" max="773" width="17.85546875" style="5" customWidth="1"/>
    <col min="774" max="774" width="16" style="5" customWidth="1"/>
    <col min="775" max="775" width="17.5703125" style="5" customWidth="1"/>
    <col min="776" max="1022" width="8.85546875" style="5"/>
    <col min="1023" max="1023" width="7.85546875" style="5" customWidth="1"/>
    <col min="1024" max="1024" width="32.140625" style="5" customWidth="1"/>
    <col min="1025" max="1025" width="30.140625" style="5" customWidth="1"/>
    <col min="1026" max="1027" width="22.42578125" style="5" customWidth="1"/>
    <col min="1028" max="1028" width="21.140625" style="5" customWidth="1"/>
    <col min="1029" max="1029" width="17.85546875" style="5" customWidth="1"/>
    <col min="1030" max="1030" width="16" style="5" customWidth="1"/>
    <col min="1031" max="1031" width="17.5703125" style="5" customWidth="1"/>
    <col min="1032" max="1278" width="8.85546875" style="5"/>
    <col min="1279" max="1279" width="7.85546875" style="5" customWidth="1"/>
    <col min="1280" max="1280" width="32.140625" style="5" customWidth="1"/>
    <col min="1281" max="1281" width="30.140625" style="5" customWidth="1"/>
    <col min="1282" max="1283" width="22.42578125" style="5" customWidth="1"/>
    <col min="1284" max="1284" width="21.140625" style="5" customWidth="1"/>
    <col min="1285" max="1285" width="17.85546875" style="5" customWidth="1"/>
    <col min="1286" max="1286" width="16" style="5" customWidth="1"/>
    <col min="1287" max="1287" width="17.5703125" style="5" customWidth="1"/>
    <col min="1288" max="1534" width="8.85546875" style="5"/>
    <col min="1535" max="1535" width="7.85546875" style="5" customWidth="1"/>
    <col min="1536" max="1536" width="32.140625" style="5" customWidth="1"/>
    <col min="1537" max="1537" width="30.140625" style="5" customWidth="1"/>
    <col min="1538" max="1539" width="22.42578125" style="5" customWidth="1"/>
    <col min="1540" max="1540" width="21.140625" style="5" customWidth="1"/>
    <col min="1541" max="1541" width="17.85546875" style="5" customWidth="1"/>
    <col min="1542" max="1542" width="16" style="5" customWidth="1"/>
    <col min="1543" max="1543" width="17.5703125" style="5" customWidth="1"/>
    <col min="1544" max="1790" width="8.85546875" style="5"/>
    <col min="1791" max="1791" width="7.85546875" style="5" customWidth="1"/>
    <col min="1792" max="1792" width="32.140625" style="5" customWidth="1"/>
    <col min="1793" max="1793" width="30.140625" style="5" customWidth="1"/>
    <col min="1794" max="1795" width="22.42578125" style="5" customWidth="1"/>
    <col min="1796" max="1796" width="21.140625" style="5" customWidth="1"/>
    <col min="1797" max="1797" width="17.85546875" style="5" customWidth="1"/>
    <col min="1798" max="1798" width="16" style="5" customWidth="1"/>
    <col min="1799" max="1799" width="17.5703125" style="5" customWidth="1"/>
    <col min="1800" max="2046" width="8.85546875" style="5"/>
    <col min="2047" max="2047" width="7.85546875" style="5" customWidth="1"/>
    <col min="2048" max="2048" width="32.140625" style="5" customWidth="1"/>
    <col min="2049" max="2049" width="30.140625" style="5" customWidth="1"/>
    <col min="2050" max="2051" width="22.42578125" style="5" customWidth="1"/>
    <col min="2052" max="2052" width="21.140625" style="5" customWidth="1"/>
    <col min="2053" max="2053" width="17.85546875" style="5" customWidth="1"/>
    <col min="2054" max="2054" width="16" style="5" customWidth="1"/>
    <col min="2055" max="2055" width="17.5703125" style="5" customWidth="1"/>
    <col min="2056" max="2302" width="8.85546875" style="5"/>
    <col min="2303" max="2303" width="7.85546875" style="5" customWidth="1"/>
    <col min="2304" max="2304" width="32.140625" style="5" customWidth="1"/>
    <col min="2305" max="2305" width="30.140625" style="5" customWidth="1"/>
    <col min="2306" max="2307" width="22.42578125" style="5" customWidth="1"/>
    <col min="2308" max="2308" width="21.140625" style="5" customWidth="1"/>
    <col min="2309" max="2309" width="17.85546875" style="5" customWidth="1"/>
    <col min="2310" max="2310" width="16" style="5" customWidth="1"/>
    <col min="2311" max="2311" width="17.5703125" style="5" customWidth="1"/>
    <col min="2312" max="2558" width="8.85546875" style="5"/>
    <col min="2559" max="2559" width="7.85546875" style="5" customWidth="1"/>
    <col min="2560" max="2560" width="32.140625" style="5" customWidth="1"/>
    <col min="2561" max="2561" width="30.140625" style="5" customWidth="1"/>
    <col min="2562" max="2563" width="22.42578125" style="5" customWidth="1"/>
    <col min="2564" max="2564" width="21.140625" style="5" customWidth="1"/>
    <col min="2565" max="2565" width="17.85546875" style="5" customWidth="1"/>
    <col min="2566" max="2566" width="16" style="5" customWidth="1"/>
    <col min="2567" max="2567" width="17.5703125" style="5" customWidth="1"/>
    <col min="2568" max="2814" width="8.85546875" style="5"/>
    <col min="2815" max="2815" width="7.85546875" style="5" customWidth="1"/>
    <col min="2816" max="2816" width="32.140625" style="5" customWidth="1"/>
    <col min="2817" max="2817" width="30.140625" style="5" customWidth="1"/>
    <col min="2818" max="2819" width="22.42578125" style="5" customWidth="1"/>
    <col min="2820" max="2820" width="21.140625" style="5" customWidth="1"/>
    <col min="2821" max="2821" width="17.85546875" style="5" customWidth="1"/>
    <col min="2822" max="2822" width="16" style="5" customWidth="1"/>
    <col min="2823" max="2823" width="17.5703125" style="5" customWidth="1"/>
    <col min="2824" max="3070" width="8.85546875" style="5"/>
    <col min="3071" max="3071" width="7.85546875" style="5" customWidth="1"/>
    <col min="3072" max="3072" width="32.140625" style="5" customWidth="1"/>
    <col min="3073" max="3073" width="30.140625" style="5" customWidth="1"/>
    <col min="3074" max="3075" width="22.42578125" style="5" customWidth="1"/>
    <col min="3076" max="3076" width="21.140625" style="5" customWidth="1"/>
    <col min="3077" max="3077" width="17.85546875" style="5" customWidth="1"/>
    <col min="3078" max="3078" width="16" style="5" customWidth="1"/>
    <col min="3079" max="3079" width="17.5703125" style="5" customWidth="1"/>
    <col min="3080" max="3326" width="8.85546875" style="5"/>
    <col min="3327" max="3327" width="7.85546875" style="5" customWidth="1"/>
    <col min="3328" max="3328" width="32.140625" style="5" customWidth="1"/>
    <col min="3329" max="3329" width="30.140625" style="5" customWidth="1"/>
    <col min="3330" max="3331" width="22.42578125" style="5" customWidth="1"/>
    <col min="3332" max="3332" width="21.140625" style="5" customWidth="1"/>
    <col min="3333" max="3333" width="17.85546875" style="5" customWidth="1"/>
    <col min="3334" max="3334" width="16" style="5" customWidth="1"/>
    <col min="3335" max="3335" width="17.5703125" style="5" customWidth="1"/>
    <col min="3336" max="3582" width="8.85546875" style="5"/>
    <col min="3583" max="3583" width="7.85546875" style="5" customWidth="1"/>
    <col min="3584" max="3584" width="32.140625" style="5" customWidth="1"/>
    <col min="3585" max="3585" width="30.140625" style="5" customWidth="1"/>
    <col min="3586" max="3587" width="22.42578125" style="5" customWidth="1"/>
    <col min="3588" max="3588" width="21.140625" style="5" customWidth="1"/>
    <col min="3589" max="3589" width="17.85546875" style="5" customWidth="1"/>
    <col min="3590" max="3590" width="16" style="5" customWidth="1"/>
    <col min="3591" max="3591" width="17.5703125" style="5" customWidth="1"/>
    <col min="3592" max="3838" width="8.85546875" style="5"/>
    <col min="3839" max="3839" width="7.85546875" style="5" customWidth="1"/>
    <col min="3840" max="3840" width="32.140625" style="5" customWidth="1"/>
    <col min="3841" max="3841" width="30.140625" style="5" customWidth="1"/>
    <col min="3842" max="3843" width="22.42578125" style="5" customWidth="1"/>
    <col min="3844" max="3844" width="21.140625" style="5" customWidth="1"/>
    <col min="3845" max="3845" width="17.85546875" style="5" customWidth="1"/>
    <col min="3846" max="3846" width="16" style="5" customWidth="1"/>
    <col min="3847" max="3847" width="17.5703125" style="5" customWidth="1"/>
    <col min="3848" max="4094" width="8.85546875" style="5"/>
    <col min="4095" max="4095" width="7.85546875" style="5" customWidth="1"/>
    <col min="4096" max="4096" width="32.140625" style="5" customWidth="1"/>
    <col min="4097" max="4097" width="30.140625" style="5" customWidth="1"/>
    <col min="4098" max="4099" width="22.42578125" style="5" customWidth="1"/>
    <col min="4100" max="4100" width="21.140625" style="5" customWidth="1"/>
    <col min="4101" max="4101" width="17.85546875" style="5" customWidth="1"/>
    <col min="4102" max="4102" width="16" style="5" customWidth="1"/>
    <col min="4103" max="4103" width="17.5703125" style="5" customWidth="1"/>
    <col min="4104" max="4350" width="8.85546875" style="5"/>
    <col min="4351" max="4351" width="7.85546875" style="5" customWidth="1"/>
    <col min="4352" max="4352" width="32.140625" style="5" customWidth="1"/>
    <col min="4353" max="4353" width="30.140625" style="5" customWidth="1"/>
    <col min="4354" max="4355" width="22.42578125" style="5" customWidth="1"/>
    <col min="4356" max="4356" width="21.140625" style="5" customWidth="1"/>
    <col min="4357" max="4357" width="17.85546875" style="5" customWidth="1"/>
    <col min="4358" max="4358" width="16" style="5" customWidth="1"/>
    <col min="4359" max="4359" width="17.5703125" style="5" customWidth="1"/>
    <col min="4360" max="4606" width="8.85546875" style="5"/>
    <col min="4607" max="4607" width="7.85546875" style="5" customWidth="1"/>
    <col min="4608" max="4608" width="32.140625" style="5" customWidth="1"/>
    <col min="4609" max="4609" width="30.140625" style="5" customWidth="1"/>
    <col min="4610" max="4611" width="22.42578125" style="5" customWidth="1"/>
    <col min="4612" max="4612" width="21.140625" style="5" customWidth="1"/>
    <col min="4613" max="4613" width="17.85546875" style="5" customWidth="1"/>
    <col min="4614" max="4614" width="16" style="5" customWidth="1"/>
    <col min="4615" max="4615" width="17.5703125" style="5" customWidth="1"/>
    <col min="4616" max="4862" width="8.85546875" style="5"/>
    <col min="4863" max="4863" width="7.85546875" style="5" customWidth="1"/>
    <col min="4864" max="4864" width="32.140625" style="5" customWidth="1"/>
    <col min="4865" max="4865" width="30.140625" style="5" customWidth="1"/>
    <col min="4866" max="4867" width="22.42578125" style="5" customWidth="1"/>
    <col min="4868" max="4868" width="21.140625" style="5" customWidth="1"/>
    <col min="4869" max="4869" width="17.85546875" style="5" customWidth="1"/>
    <col min="4870" max="4870" width="16" style="5" customWidth="1"/>
    <col min="4871" max="4871" width="17.5703125" style="5" customWidth="1"/>
    <col min="4872" max="5118" width="8.85546875" style="5"/>
    <col min="5119" max="5119" width="7.85546875" style="5" customWidth="1"/>
    <col min="5120" max="5120" width="32.140625" style="5" customWidth="1"/>
    <col min="5121" max="5121" width="30.140625" style="5" customWidth="1"/>
    <col min="5122" max="5123" width="22.42578125" style="5" customWidth="1"/>
    <col min="5124" max="5124" width="21.140625" style="5" customWidth="1"/>
    <col min="5125" max="5125" width="17.85546875" style="5" customWidth="1"/>
    <col min="5126" max="5126" width="16" style="5" customWidth="1"/>
    <col min="5127" max="5127" width="17.5703125" style="5" customWidth="1"/>
    <col min="5128" max="5374" width="8.85546875" style="5"/>
    <col min="5375" max="5375" width="7.85546875" style="5" customWidth="1"/>
    <col min="5376" max="5376" width="32.140625" style="5" customWidth="1"/>
    <col min="5377" max="5377" width="30.140625" style="5" customWidth="1"/>
    <col min="5378" max="5379" width="22.42578125" style="5" customWidth="1"/>
    <col min="5380" max="5380" width="21.140625" style="5" customWidth="1"/>
    <col min="5381" max="5381" width="17.85546875" style="5" customWidth="1"/>
    <col min="5382" max="5382" width="16" style="5" customWidth="1"/>
    <col min="5383" max="5383" width="17.5703125" style="5" customWidth="1"/>
    <col min="5384" max="5630" width="8.85546875" style="5"/>
    <col min="5631" max="5631" width="7.85546875" style="5" customWidth="1"/>
    <col min="5632" max="5632" width="32.140625" style="5" customWidth="1"/>
    <col min="5633" max="5633" width="30.140625" style="5" customWidth="1"/>
    <col min="5634" max="5635" width="22.42578125" style="5" customWidth="1"/>
    <col min="5636" max="5636" width="21.140625" style="5" customWidth="1"/>
    <col min="5637" max="5637" width="17.85546875" style="5" customWidth="1"/>
    <col min="5638" max="5638" width="16" style="5" customWidth="1"/>
    <col min="5639" max="5639" width="17.5703125" style="5" customWidth="1"/>
    <col min="5640" max="5886" width="8.85546875" style="5"/>
    <col min="5887" max="5887" width="7.85546875" style="5" customWidth="1"/>
    <col min="5888" max="5888" width="32.140625" style="5" customWidth="1"/>
    <col min="5889" max="5889" width="30.140625" style="5" customWidth="1"/>
    <col min="5890" max="5891" width="22.42578125" style="5" customWidth="1"/>
    <col min="5892" max="5892" width="21.140625" style="5" customWidth="1"/>
    <col min="5893" max="5893" width="17.85546875" style="5" customWidth="1"/>
    <col min="5894" max="5894" width="16" style="5" customWidth="1"/>
    <col min="5895" max="5895" width="17.5703125" style="5" customWidth="1"/>
    <col min="5896" max="6142" width="8.85546875" style="5"/>
    <col min="6143" max="6143" width="7.85546875" style="5" customWidth="1"/>
    <col min="6144" max="6144" width="32.140625" style="5" customWidth="1"/>
    <col min="6145" max="6145" width="30.140625" style="5" customWidth="1"/>
    <col min="6146" max="6147" width="22.42578125" style="5" customWidth="1"/>
    <col min="6148" max="6148" width="21.140625" style="5" customWidth="1"/>
    <col min="6149" max="6149" width="17.85546875" style="5" customWidth="1"/>
    <col min="6150" max="6150" width="16" style="5" customWidth="1"/>
    <col min="6151" max="6151" width="17.5703125" style="5" customWidth="1"/>
    <col min="6152" max="6398" width="8.85546875" style="5"/>
    <col min="6399" max="6399" width="7.85546875" style="5" customWidth="1"/>
    <col min="6400" max="6400" width="32.140625" style="5" customWidth="1"/>
    <col min="6401" max="6401" width="30.140625" style="5" customWidth="1"/>
    <col min="6402" max="6403" width="22.42578125" style="5" customWidth="1"/>
    <col min="6404" max="6404" width="21.140625" style="5" customWidth="1"/>
    <col min="6405" max="6405" width="17.85546875" style="5" customWidth="1"/>
    <col min="6406" max="6406" width="16" style="5" customWidth="1"/>
    <col min="6407" max="6407" width="17.5703125" style="5" customWidth="1"/>
    <col min="6408" max="6654" width="8.85546875" style="5"/>
    <col min="6655" max="6655" width="7.85546875" style="5" customWidth="1"/>
    <col min="6656" max="6656" width="32.140625" style="5" customWidth="1"/>
    <col min="6657" max="6657" width="30.140625" style="5" customWidth="1"/>
    <col min="6658" max="6659" width="22.42578125" style="5" customWidth="1"/>
    <col min="6660" max="6660" width="21.140625" style="5" customWidth="1"/>
    <col min="6661" max="6661" width="17.85546875" style="5" customWidth="1"/>
    <col min="6662" max="6662" width="16" style="5" customWidth="1"/>
    <col min="6663" max="6663" width="17.5703125" style="5" customWidth="1"/>
    <col min="6664" max="6910" width="8.85546875" style="5"/>
    <col min="6911" max="6911" width="7.85546875" style="5" customWidth="1"/>
    <col min="6912" max="6912" width="32.140625" style="5" customWidth="1"/>
    <col min="6913" max="6913" width="30.140625" style="5" customWidth="1"/>
    <col min="6914" max="6915" width="22.42578125" style="5" customWidth="1"/>
    <col min="6916" max="6916" width="21.140625" style="5" customWidth="1"/>
    <col min="6917" max="6917" width="17.85546875" style="5" customWidth="1"/>
    <col min="6918" max="6918" width="16" style="5" customWidth="1"/>
    <col min="6919" max="6919" width="17.5703125" style="5" customWidth="1"/>
    <col min="6920" max="7166" width="8.85546875" style="5"/>
    <col min="7167" max="7167" width="7.85546875" style="5" customWidth="1"/>
    <col min="7168" max="7168" width="32.140625" style="5" customWidth="1"/>
    <col min="7169" max="7169" width="30.140625" style="5" customWidth="1"/>
    <col min="7170" max="7171" width="22.42578125" style="5" customWidth="1"/>
    <col min="7172" max="7172" width="21.140625" style="5" customWidth="1"/>
    <col min="7173" max="7173" width="17.85546875" style="5" customWidth="1"/>
    <col min="7174" max="7174" width="16" style="5" customWidth="1"/>
    <col min="7175" max="7175" width="17.5703125" style="5" customWidth="1"/>
    <col min="7176" max="7422" width="8.85546875" style="5"/>
    <col min="7423" max="7423" width="7.85546875" style="5" customWidth="1"/>
    <col min="7424" max="7424" width="32.140625" style="5" customWidth="1"/>
    <col min="7425" max="7425" width="30.140625" style="5" customWidth="1"/>
    <col min="7426" max="7427" width="22.42578125" style="5" customWidth="1"/>
    <col min="7428" max="7428" width="21.140625" style="5" customWidth="1"/>
    <col min="7429" max="7429" width="17.85546875" style="5" customWidth="1"/>
    <col min="7430" max="7430" width="16" style="5" customWidth="1"/>
    <col min="7431" max="7431" width="17.5703125" style="5" customWidth="1"/>
    <col min="7432" max="7678" width="8.85546875" style="5"/>
    <col min="7679" max="7679" width="7.85546875" style="5" customWidth="1"/>
    <col min="7680" max="7680" width="32.140625" style="5" customWidth="1"/>
    <col min="7681" max="7681" width="30.140625" style="5" customWidth="1"/>
    <col min="7682" max="7683" width="22.42578125" style="5" customWidth="1"/>
    <col min="7684" max="7684" width="21.140625" style="5" customWidth="1"/>
    <col min="7685" max="7685" width="17.85546875" style="5" customWidth="1"/>
    <col min="7686" max="7686" width="16" style="5" customWidth="1"/>
    <col min="7687" max="7687" width="17.5703125" style="5" customWidth="1"/>
    <col min="7688" max="7934" width="8.85546875" style="5"/>
    <col min="7935" max="7935" width="7.85546875" style="5" customWidth="1"/>
    <col min="7936" max="7936" width="32.140625" style="5" customWidth="1"/>
    <col min="7937" max="7937" width="30.140625" style="5" customWidth="1"/>
    <col min="7938" max="7939" width="22.42578125" style="5" customWidth="1"/>
    <col min="7940" max="7940" width="21.140625" style="5" customWidth="1"/>
    <col min="7941" max="7941" width="17.85546875" style="5" customWidth="1"/>
    <col min="7942" max="7942" width="16" style="5" customWidth="1"/>
    <col min="7943" max="7943" width="17.5703125" style="5" customWidth="1"/>
    <col min="7944" max="8190" width="8.85546875" style="5"/>
    <col min="8191" max="8191" width="7.85546875" style="5" customWidth="1"/>
    <col min="8192" max="8192" width="32.140625" style="5" customWidth="1"/>
    <col min="8193" max="8193" width="30.140625" style="5" customWidth="1"/>
    <col min="8194" max="8195" width="22.42578125" style="5" customWidth="1"/>
    <col min="8196" max="8196" width="21.140625" style="5" customWidth="1"/>
    <col min="8197" max="8197" width="17.85546875" style="5" customWidth="1"/>
    <col min="8198" max="8198" width="16" style="5" customWidth="1"/>
    <col min="8199" max="8199" width="17.5703125" style="5" customWidth="1"/>
    <col min="8200" max="8446" width="8.85546875" style="5"/>
    <col min="8447" max="8447" width="7.85546875" style="5" customWidth="1"/>
    <col min="8448" max="8448" width="32.140625" style="5" customWidth="1"/>
    <col min="8449" max="8449" width="30.140625" style="5" customWidth="1"/>
    <col min="8450" max="8451" width="22.42578125" style="5" customWidth="1"/>
    <col min="8452" max="8452" width="21.140625" style="5" customWidth="1"/>
    <col min="8453" max="8453" width="17.85546875" style="5" customWidth="1"/>
    <col min="8454" max="8454" width="16" style="5" customWidth="1"/>
    <col min="8455" max="8455" width="17.5703125" style="5" customWidth="1"/>
    <col min="8456" max="8702" width="8.85546875" style="5"/>
    <col min="8703" max="8703" width="7.85546875" style="5" customWidth="1"/>
    <col min="8704" max="8704" width="32.140625" style="5" customWidth="1"/>
    <col min="8705" max="8705" width="30.140625" style="5" customWidth="1"/>
    <col min="8706" max="8707" width="22.42578125" style="5" customWidth="1"/>
    <col min="8708" max="8708" width="21.140625" style="5" customWidth="1"/>
    <col min="8709" max="8709" width="17.85546875" style="5" customWidth="1"/>
    <col min="8710" max="8710" width="16" style="5" customWidth="1"/>
    <col min="8711" max="8711" width="17.5703125" style="5" customWidth="1"/>
    <col min="8712" max="8958" width="8.85546875" style="5"/>
    <col min="8959" max="8959" width="7.85546875" style="5" customWidth="1"/>
    <col min="8960" max="8960" width="32.140625" style="5" customWidth="1"/>
    <col min="8961" max="8961" width="30.140625" style="5" customWidth="1"/>
    <col min="8962" max="8963" width="22.42578125" style="5" customWidth="1"/>
    <col min="8964" max="8964" width="21.140625" style="5" customWidth="1"/>
    <col min="8965" max="8965" width="17.85546875" style="5" customWidth="1"/>
    <col min="8966" max="8966" width="16" style="5" customWidth="1"/>
    <col min="8967" max="8967" width="17.5703125" style="5" customWidth="1"/>
    <col min="8968" max="9214" width="8.85546875" style="5"/>
    <col min="9215" max="9215" width="7.85546875" style="5" customWidth="1"/>
    <col min="9216" max="9216" width="32.140625" style="5" customWidth="1"/>
    <col min="9217" max="9217" width="30.140625" style="5" customWidth="1"/>
    <col min="9218" max="9219" width="22.42578125" style="5" customWidth="1"/>
    <col min="9220" max="9220" width="21.140625" style="5" customWidth="1"/>
    <col min="9221" max="9221" width="17.85546875" style="5" customWidth="1"/>
    <col min="9222" max="9222" width="16" style="5" customWidth="1"/>
    <col min="9223" max="9223" width="17.5703125" style="5" customWidth="1"/>
    <col min="9224" max="9470" width="8.85546875" style="5"/>
    <col min="9471" max="9471" width="7.85546875" style="5" customWidth="1"/>
    <col min="9472" max="9472" width="32.140625" style="5" customWidth="1"/>
    <col min="9473" max="9473" width="30.140625" style="5" customWidth="1"/>
    <col min="9474" max="9475" width="22.42578125" style="5" customWidth="1"/>
    <col min="9476" max="9476" width="21.140625" style="5" customWidth="1"/>
    <col min="9477" max="9477" width="17.85546875" style="5" customWidth="1"/>
    <col min="9478" max="9478" width="16" style="5" customWidth="1"/>
    <col min="9479" max="9479" width="17.5703125" style="5" customWidth="1"/>
    <col min="9480" max="9726" width="8.85546875" style="5"/>
    <col min="9727" max="9727" width="7.85546875" style="5" customWidth="1"/>
    <col min="9728" max="9728" width="32.140625" style="5" customWidth="1"/>
    <col min="9729" max="9729" width="30.140625" style="5" customWidth="1"/>
    <col min="9730" max="9731" width="22.42578125" style="5" customWidth="1"/>
    <col min="9732" max="9732" width="21.140625" style="5" customWidth="1"/>
    <col min="9733" max="9733" width="17.85546875" style="5" customWidth="1"/>
    <col min="9734" max="9734" width="16" style="5" customWidth="1"/>
    <col min="9735" max="9735" width="17.5703125" style="5" customWidth="1"/>
    <col min="9736" max="9982" width="8.85546875" style="5"/>
    <col min="9983" max="9983" width="7.85546875" style="5" customWidth="1"/>
    <col min="9984" max="9984" width="32.140625" style="5" customWidth="1"/>
    <col min="9985" max="9985" width="30.140625" style="5" customWidth="1"/>
    <col min="9986" max="9987" width="22.42578125" style="5" customWidth="1"/>
    <col min="9988" max="9988" width="21.140625" style="5" customWidth="1"/>
    <col min="9989" max="9989" width="17.85546875" style="5" customWidth="1"/>
    <col min="9990" max="9990" width="16" style="5" customWidth="1"/>
    <col min="9991" max="9991" width="17.5703125" style="5" customWidth="1"/>
    <col min="9992" max="10238" width="8.85546875" style="5"/>
    <col min="10239" max="10239" width="7.85546875" style="5" customWidth="1"/>
    <col min="10240" max="10240" width="32.140625" style="5" customWidth="1"/>
    <col min="10241" max="10241" width="30.140625" style="5" customWidth="1"/>
    <col min="10242" max="10243" width="22.42578125" style="5" customWidth="1"/>
    <col min="10244" max="10244" width="21.140625" style="5" customWidth="1"/>
    <col min="10245" max="10245" width="17.85546875" style="5" customWidth="1"/>
    <col min="10246" max="10246" width="16" style="5" customWidth="1"/>
    <col min="10247" max="10247" width="17.5703125" style="5" customWidth="1"/>
    <col min="10248" max="10494" width="8.85546875" style="5"/>
    <col min="10495" max="10495" width="7.85546875" style="5" customWidth="1"/>
    <col min="10496" max="10496" width="32.140625" style="5" customWidth="1"/>
    <col min="10497" max="10497" width="30.140625" style="5" customWidth="1"/>
    <col min="10498" max="10499" width="22.42578125" style="5" customWidth="1"/>
    <col min="10500" max="10500" width="21.140625" style="5" customWidth="1"/>
    <col min="10501" max="10501" width="17.85546875" style="5" customWidth="1"/>
    <col min="10502" max="10502" width="16" style="5" customWidth="1"/>
    <col min="10503" max="10503" width="17.5703125" style="5" customWidth="1"/>
    <col min="10504" max="10750" width="8.85546875" style="5"/>
    <col min="10751" max="10751" width="7.85546875" style="5" customWidth="1"/>
    <col min="10752" max="10752" width="32.140625" style="5" customWidth="1"/>
    <col min="10753" max="10753" width="30.140625" style="5" customWidth="1"/>
    <col min="10754" max="10755" width="22.42578125" style="5" customWidth="1"/>
    <col min="10756" max="10756" width="21.140625" style="5" customWidth="1"/>
    <col min="10757" max="10757" width="17.85546875" style="5" customWidth="1"/>
    <col min="10758" max="10758" width="16" style="5" customWidth="1"/>
    <col min="10759" max="10759" width="17.5703125" style="5" customWidth="1"/>
    <col min="10760" max="11006" width="8.85546875" style="5"/>
    <col min="11007" max="11007" width="7.85546875" style="5" customWidth="1"/>
    <col min="11008" max="11008" width="32.140625" style="5" customWidth="1"/>
    <col min="11009" max="11009" width="30.140625" style="5" customWidth="1"/>
    <col min="11010" max="11011" width="22.42578125" style="5" customWidth="1"/>
    <col min="11012" max="11012" width="21.140625" style="5" customWidth="1"/>
    <col min="11013" max="11013" width="17.85546875" style="5" customWidth="1"/>
    <col min="11014" max="11014" width="16" style="5" customWidth="1"/>
    <col min="11015" max="11015" width="17.5703125" style="5" customWidth="1"/>
    <col min="11016" max="11262" width="8.85546875" style="5"/>
    <col min="11263" max="11263" width="7.85546875" style="5" customWidth="1"/>
    <col min="11264" max="11264" width="32.140625" style="5" customWidth="1"/>
    <col min="11265" max="11265" width="30.140625" style="5" customWidth="1"/>
    <col min="11266" max="11267" width="22.42578125" style="5" customWidth="1"/>
    <col min="11268" max="11268" width="21.140625" style="5" customWidth="1"/>
    <col min="11269" max="11269" width="17.85546875" style="5" customWidth="1"/>
    <col min="11270" max="11270" width="16" style="5" customWidth="1"/>
    <col min="11271" max="11271" width="17.5703125" style="5" customWidth="1"/>
    <col min="11272" max="11518" width="8.85546875" style="5"/>
    <col min="11519" max="11519" width="7.85546875" style="5" customWidth="1"/>
    <col min="11520" max="11520" width="32.140625" style="5" customWidth="1"/>
    <col min="11521" max="11521" width="30.140625" style="5" customWidth="1"/>
    <col min="11522" max="11523" width="22.42578125" style="5" customWidth="1"/>
    <col min="11524" max="11524" width="21.140625" style="5" customWidth="1"/>
    <col min="11525" max="11525" width="17.85546875" style="5" customWidth="1"/>
    <col min="11526" max="11526" width="16" style="5" customWidth="1"/>
    <col min="11527" max="11527" width="17.5703125" style="5" customWidth="1"/>
    <col min="11528" max="11774" width="8.85546875" style="5"/>
    <col min="11775" max="11775" width="7.85546875" style="5" customWidth="1"/>
    <col min="11776" max="11776" width="32.140625" style="5" customWidth="1"/>
    <col min="11777" max="11777" width="30.140625" style="5" customWidth="1"/>
    <col min="11778" max="11779" width="22.42578125" style="5" customWidth="1"/>
    <col min="11780" max="11780" width="21.140625" style="5" customWidth="1"/>
    <col min="11781" max="11781" width="17.85546875" style="5" customWidth="1"/>
    <col min="11782" max="11782" width="16" style="5" customWidth="1"/>
    <col min="11783" max="11783" width="17.5703125" style="5" customWidth="1"/>
    <col min="11784" max="12030" width="8.85546875" style="5"/>
    <col min="12031" max="12031" width="7.85546875" style="5" customWidth="1"/>
    <col min="12032" max="12032" width="32.140625" style="5" customWidth="1"/>
    <col min="12033" max="12033" width="30.140625" style="5" customWidth="1"/>
    <col min="12034" max="12035" width="22.42578125" style="5" customWidth="1"/>
    <col min="12036" max="12036" width="21.140625" style="5" customWidth="1"/>
    <col min="12037" max="12037" width="17.85546875" style="5" customWidth="1"/>
    <col min="12038" max="12038" width="16" style="5" customWidth="1"/>
    <col min="12039" max="12039" width="17.5703125" style="5" customWidth="1"/>
    <col min="12040" max="12286" width="8.85546875" style="5"/>
    <col min="12287" max="12287" width="7.85546875" style="5" customWidth="1"/>
    <col min="12288" max="12288" width="32.140625" style="5" customWidth="1"/>
    <col min="12289" max="12289" width="30.140625" style="5" customWidth="1"/>
    <col min="12290" max="12291" width="22.42578125" style="5" customWidth="1"/>
    <col min="12292" max="12292" width="21.140625" style="5" customWidth="1"/>
    <col min="12293" max="12293" width="17.85546875" style="5" customWidth="1"/>
    <col min="12294" max="12294" width="16" style="5" customWidth="1"/>
    <col min="12295" max="12295" width="17.5703125" style="5" customWidth="1"/>
    <col min="12296" max="12542" width="8.85546875" style="5"/>
    <col min="12543" max="12543" width="7.85546875" style="5" customWidth="1"/>
    <col min="12544" max="12544" width="32.140625" style="5" customWidth="1"/>
    <col min="12545" max="12545" width="30.140625" style="5" customWidth="1"/>
    <col min="12546" max="12547" width="22.42578125" style="5" customWidth="1"/>
    <col min="12548" max="12548" width="21.140625" style="5" customWidth="1"/>
    <col min="12549" max="12549" width="17.85546875" style="5" customWidth="1"/>
    <col min="12550" max="12550" width="16" style="5" customWidth="1"/>
    <col min="12551" max="12551" width="17.5703125" style="5" customWidth="1"/>
    <col min="12552" max="12798" width="8.85546875" style="5"/>
    <col min="12799" max="12799" width="7.85546875" style="5" customWidth="1"/>
    <col min="12800" max="12800" width="32.140625" style="5" customWidth="1"/>
    <col min="12801" max="12801" width="30.140625" style="5" customWidth="1"/>
    <col min="12802" max="12803" width="22.42578125" style="5" customWidth="1"/>
    <col min="12804" max="12804" width="21.140625" style="5" customWidth="1"/>
    <col min="12805" max="12805" width="17.85546875" style="5" customWidth="1"/>
    <col min="12806" max="12806" width="16" style="5" customWidth="1"/>
    <col min="12807" max="12807" width="17.5703125" style="5" customWidth="1"/>
    <col min="12808" max="13054" width="8.85546875" style="5"/>
    <col min="13055" max="13055" width="7.85546875" style="5" customWidth="1"/>
    <col min="13056" max="13056" width="32.140625" style="5" customWidth="1"/>
    <col min="13057" max="13057" width="30.140625" style="5" customWidth="1"/>
    <col min="13058" max="13059" width="22.42578125" style="5" customWidth="1"/>
    <col min="13060" max="13060" width="21.140625" style="5" customWidth="1"/>
    <col min="13061" max="13061" width="17.85546875" style="5" customWidth="1"/>
    <col min="13062" max="13062" width="16" style="5" customWidth="1"/>
    <col min="13063" max="13063" width="17.5703125" style="5" customWidth="1"/>
    <col min="13064" max="13310" width="8.85546875" style="5"/>
    <col min="13311" max="13311" width="7.85546875" style="5" customWidth="1"/>
    <col min="13312" max="13312" width="32.140625" style="5" customWidth="1"/>
    <col min="13313" max="13313" width="30.140625" style="5" customWidth="1"/>
    <col min="13314" max="13315" width="22.42578125" style="5" customWidth="1"/>
    <col min="13316" max="13316" width="21.140625" style="5" customWidth="1"/>
    <col min="13317" max="13317" width="17.85546875" style="5" customWidth="1"/>
    <col min="13318" max="13318" width="16" style="5" customWidth="1"/>
    <col min="13319" max="13319" width="17.5703125" style="5" customWidth="1"/>
    <col min="13320" max="13566" width="8.85546875" style="5"/>
    <col min="13567" max="13567" width="7.85546875" style="5" customWidth="1"/>
    <col min="13568" max="13568" width="32.140625" style="5" customWidth="1"/>
    <col min="13569" max="13569" width="30.140625" style="5" customWidth="1"/>
    <col min="13570" max="13571" width="22.42578125" style="5" customWidth="1"/>
    <col min="13572" max="13572" width="21.140625" style="5" customWidth="1"/>
    <col min="13573" max="13573" width="17.85546875" style="5" customWidth="1"/>
    <col min="13574" max="13574" width="16" style="5" customWidth="1"/>
    <col min="13575" max="13575" width="17.5703125" style="5" customWidth="1"/>
    <col min="13576" max="13822" width="8.85546875" style="5"/>
    <col min="13823" max="13823" width="7.85546875" style="5" customWidth="1"/>
    <col min="13824" max="13824" width="32.140625" style="5" customWidth="1"/>
    <col min="13825" max="13825" width="30.140625" style="5" customWidth="1"/>
    <col min="13826" max="13827" width="22.42578125" style="5" customWidth="1"/>
    <col min="13828" max="13828" width="21.140625" style="5" customWidth="1"/>
    <col min="13829" max="13829" width="17.85546875" style="5" customWidth="1"/>
    <col min="13830" max="13830" width="16" style="5" customWidth="1"/>
    <col min="13831" max="13831" width="17.5703125" style="5" customWidth="1"/>
    <col min="13832" max="14078" width="8.85546875" style="5"/>
    <col min="14079" max="14079" width="7.85546875" style="5" customWidth="1"/>
    <col min="14080" max="14080" width="32.140625" style="5" customWidth="1"/>
    <col min="14081" max="14081" width="30.140625" style="5" customWidth="1"/>
    <col min="14082" max="14083" width="22.42578125" style="5" customWidth="1"/>
    <col min="14084" max="14084" width="21.140625" style="5" customWidth="1"/>
    <col min="14085" max="14085" width="17.85546875" style="5" customWidth="1"/>
    <col min="14086" max="14086" width="16" style="5" customWidth="1"/>
    <col min="14087" max="14087" width="17.5703125" style="5" customWidth="1"/>
    <col min="14088" max="14334" width="8.85546875" style="5"/>
    <col min="14335" max="14335" width="7.85546875" style="5" customWidth="1"/>
    <col min="14336" max="14336" width="32.140625" style="5" customWidth="1"/>
    <col min="14337" max="14337" width="30.140625" style="5" customWidth="1"/>
    <col min="14338" max="14339" width="22.42578125" style="5" customWidth="1"/>
    <col min="14340" max="14340" width="21.140625" style="5" customWidth="1"/>
    <col min="14341" max="14341" width="17.85546875" style="5" customWidth="1"/>
    <col min="14342" max="14342" width="16" style="5" customWidth="1"/>
    <col min="14343" max="14343" width="17.5703125" style="5" customWidth="1"/>
    <col min="14344" max="14590" width="8.85546875" style="5"/>
    <col min="14591" max="14591" width="7.85546875" style="5" customWidth="1"/>
    <col min="14592" max="14592" width="32.140625" style="5" customWidth="1"/>
    <col min="14593" max="14593" width="30.140625" style="5" customWidth="1"/>
    <col min="14594" max="14595" width="22.42578125" style="5" customWidth="1"/>
    <col min="14596" max="14596" width="21.140625" style="5" customWidth="1"/>
    <col min="14597" max="14597" width="17.85546875" style="5" customWidth="1"/>
    <col min="14598" max="14598" width="16" style="5" customWidth="1"/>
    <col min="14599" max="14599" width="17.5703125" style="5" customWidth="1"/>
    <col min="14600" max="14846" width="8.85546875" style="5"/>
    <col min="14847" max="14847" width="7.85546875" style="5" customWidth="1"/>
    <col min="14848" max="14848" width="32.140625" style="5" customWidth="1"/>
    <col min="14849" max="14849" width="30.140625" style="5" customWidth="1"/>
    <col min="14850" max="14851" width="22.42578125" style="5" customWidth="1"/>
    <col min="14852" max="14852" width="21.140625" style="5" customWidth="1"/>
    <col min="14853" max="14853" width="17.85546875" style="5" customWidth="1"/>
    <col min="14854" max="14854" width="16" style="5" customWidth="1"/>
    <col min="14855" max="14855" width="17.5703125" style="5" customWidth="1"/>
    <col min="14856" max="15102" width="8.85546875" style="5"/>
    <col min="15103" max="15103" width="7.85546875" style="5" customWidth="1"/>
    <col min="15104" max="15104" width="32.140625" style="5" customWidth="1"/>
    <col min="15105" max="15105" width="30.140625" style="5" customWidth="1"/>
    <col min="15106" max="15107" width="22.42578125" style="5" customWidth="1"/>
    <col min="15108" max="15108" width="21.140625" style="5" customWidth="1"/>
    <col min="15109" max="15109" width="17.85546875" style="5" customWidth="1"/>
    <col min="15110" max="15110" width="16" style="5" customWidth="1"/>
    <col min="15111" max="15111" width="17.5703125" style="5" customWidth="1"/>
    <col min="15112" max="15358" width="8.85546875" style="5"/>
    <col min="15359" max="15359" width="7.85546875" style="5" customWidth="1"/>
    <col min="15360" max="15360" width="32.140625" style="5" customWidth="1"/>
    <col min="15361" max="15361" width="30.140625" style="5" customWidth="1"/>
    <col min="15362" max="15363" width="22.42578125" style="5" customWidth="1"/>
    <col min="15364" max="15364" width="21.140625" style="5" customWidth="1"/>
    <col min="15365" max="15365" width="17.85546875" style="5" customWidth="1"/>
    <col min="15366" max="15366" width="16" style="5" customWidth="1"/>
    <col min="15367" max="15367" width="17.5703125" style="5" customWidth="1"/>
    <col min="15368" max="15614" width="8.85546875" style="5"/>
    <col min="15615" max="15615" width="7.85546875" style="5" customWidth="1"/>
    <col min="15616" max="15616" width="32.140625" style="5" customWidth="1"/>
    <col min="15617" max="15617" width="30.140625" style="5" customWidth="1"/>
    <col min="15618" max="15619" width="22.42578125" style="5" customWidth="1"/>
    <col min="15620" max="15620" width="21.140625" style="5" customWidth="1"/>
    <col min="15621" max="15621" width="17.85546875" style="5" customWidth="1"/>
    <col min="15622" max="15622" width="16" style="5" customWidth="1"/>
    <col min="15623" max="15623" width="17.5703125" style="5" customWidth="1"/>
    <col min="15624" max="15870" width="8.85546875" style="5"/>
    <col min="15871" max="15871" width="7.85546875" style="5" customWidth="1"/>
    <col min="15872" max="15872" width="32.140625" style="5" customWidth="1"/>
    <col min="15873" max="15873" width="30.140625" style="5" customWidth="1"/>
    <col min="15874" max="15875" width="22.42578125" style="5" customWidth="1"/>
    <col min="15876" max="15876" width="21.140625" style="5" customWidth="1"/>
    <col min="15877" max="15877" width="17.85546875" style="5" customWidth="1"/>
    <col min="15878" max="15878" width="16" style="5" customWidth="1"/>
    <col min="15879" max="15879" width="17.5703125" style="5" customWidth="1"/>
    <col min="15880" max="16126" width="8.85546875" style="5"/>
    <col min="16127" max="16127" width="7.85546875" style="5" customWidth="1"/>
    <col min="16128" max="16128" width="32.140625" style="5" customWidth="1"/>
    <col min="16129" max="16129" width="30.140625" style="5" customWidth="1"/>
    <col min="16130" max="16131" width="22.42578125" style="5" customWidth="1"/>
    <col min="16132" max="16132" width="21.140625" style="5" customWidth="1"/>
    <col min="16133" max="16133" width="17.85546875" style="5" customWidth="1"/>
    <col min="16134" max="16134" width="16" style="5" customWidth="1"/>
    <col min="16135" max="16135" width="17.5703125" style="5" customWidth="1"/>
    <col min="16136" max="16384" width="8.85546875" style="5"/>
  </cols>
  <sheetData>
    <row r="1" spans="1:8" x14ac:dyDescent="0.25">
      <c r="B1" s="84" t="s">
        <v>13</v>
      </c>
      <c r="C1" s="84"/>
      <c r="D1" s="84"/>
      <c r="E1" s="84"/>
      <c r="F1" s="84"/>
      <c r="G1" s="84"/>
      <c r="H1" s="84"/>
    </row>
    <row r="2" spans="1:8" ht="27.6" customHeight="1" x14ac:dyDescent="0.25">
      <c r="A2" s="85" t="s">
        <v>605</v>
      </c>
      <c r="B2" s="85"/>
      <c r="C2" s="85"/>
      <c r="D2" s="85"/>
      <c r="E2" s="85"/>
      <c r="F2" s="85"/>
      <c r="G2" s="85"/>
    </row>
    <row r="3" spans="1:8" x14ac:dyDescent="0.25">
      <c r="A3" s="85" t="s">
        <v>604</v>
      </c>
      <c r="B3" s="85"/>
      <c r="C3" s="85"/>
      <c r="D3" s="85"/>
      <c r="E3" s="85"/>
      <c r="F3" s="85"/>
      <c r="G3" s="85"/>
    </row>
    <row r="4" spans="1:8" ht="29.1" customHeight="1" thickBot="1" x14ac:dyDescent="0.3">
      <c r="A4" s="85" t="s">
        <v>6</v>
      </c>
      <c r="B4" s="85"/>
      <c r="C4" s="85"/>
      <c r="D4" s="85"/>
      <c r="E4" s="85"/>
      <c r="F4" s="85"/>
      <c r="G4" s="85"/>
    </row>
    <row r="5" spans="1:8" ht="27.6" customHeight="1" thickTop="1" thickBot="1" x14ac:dyDescent="0.3">
      <c r="A5" s="86" t="s">
        <v>0</v>
      </c>
      <c r="B5" s="87" t="s">
        <v>1</v>
      </c>
      <c r="C5" s="88" t="s">
        <v>9</v>
      </c>
      <c r="D5" s="89"/>
      <c r="E5" s="89"/>
      <c r="F5" s="89"/>
      <c r="G5" s="90"/>
    </row>
    <row r="6" spans="1:8" ht="93.75" customHeight="1" thickTop="1" thickBot="1" x14ac:dyDescent="0.3">
      <c r="A6" s="86"/>
      <c r="B6" s="87"/>
      <c r="C6" s="6" t="s">
        <v>14</v>
      </c>
      <c r="D6" s="7" t="s">
        <v>52</v>
      </c>
      <c r="E6" s="8" t="s">
        <v>51</v>
      </c>
      <c r="F6" s="9" t="s">
        <v>10</v>
      </c>
      <c r="G6" s="10" t="s">
        <v>11</v>
      </c>
    </row>
    <row r="7" spans="1:8" ht="16.5" thickTop="1" x14ac:dyDescent="0.25">
      <c r="A7" s="22" t="s">
        <v>7</v>
      </c>
      <c r="B7" s="4" t="s">
        <v>8</v>
      </c>
      <c r="C7" s="11" t="s">
        <v>27</v>
      </c>
      <c r="D7" s="36"/>
      <c r="E7" s="37"/>
      <c r="F7" s="50">
        <v>3</v>
      </c>
      <c r="G7" s="33"/>
    </row>
    <row r="8" spans="1:8" ht="63" x14ac:dyDescent="0.25">
      <c r="A8" s="23" t="s">
        <v>12</v>
      </c>
      <c r="B8" s="3" t="s">
        <v>54</v>
      </c>
      <c r="C8" s="12" t="s">
        <v>46</v>
      </c>
      <c r="D8" s="38"/>
      <c r="E8" s="39"/>
      <c r="F8" s="51">
        <v>1</v>
      </c>
      <c r="G8" s="34"/>
    </row>
    <row r="9" spans="1:8" ht="63" x14ac:dyDescent="0.25">
      <c r="A9" s="23" t="s">
        <v>48</v>
      </c>
      <c r="B9" s="3" t="s">
        <v>55</v>
      </c>
      <c r="C9" s="12" t="s">
        <v>46</v>
      </c>
      <c r="D9" s="38"/>
      <c r="E9" s="39"/>
      <c r="F9" s="51">
        <v>2</v>
      </c>
      <c r="G9" s="34"/>
    </row>
    <row r="10" spans="1:8" ht="47.25" x14ac:dyDescent="0.25">
      <c r="A10" s="23" t="s">
        <v>29</v>
      </c>
      <c r="B10" s="3" t="s">
        <v>15</v>
      </c>
      <c r="C10" s="12" t="s">
        <v>46</v>
      </c>
      <c r="D10" s="38"/>
      <c r="E10" s="39"/>
      <c r="F10" s="51">
        <v>2</v>
      </c>
      <c r="G10" s="34"/>
    </row>
    <row r="11" spans="1:8" ht="78.75" x14ac:dyDescent="0.25">
      <c r="A11" s="23" t="s">
        <v>30</v>
      </c>
      <c r="B11" s="2" t="s">
        <v>56</v>
      </c>
      <c r="C11" s="12" t="s">
        <v>46</v>
      </c>
      <c r="D11" s="38"/>
      <c r="E11" s="39"/>
      <c r="F11" s="51">
        <v>1</v>
      </c>
      <c r="G11" s="34"/>
    </row>
    <row r="12" spans="1:8" ht="31.5" x14ac:dyDescent="0.25">
      <c r="A12" s="23" t="s">
        <v>53</v>
      </c>
      <c r="B12" s="2" t="s">
        <v>58</v>
      </c>
      <c r="C12" s="12" t="s">
        <v>46</v>
      </c>
      <c r="D12" s="38"/>
      <c r="E12" s="39"/>
      <c r="F12" s="51">
        <v>3</v>
      </c>
      <c r="G12" s="34"/>
    </row>
    <row r="13" spans="1:8" ht="41.45" customHeight="1" x14ac:dyDescent="0.25">
      <c r="A13" s="23" t="s">
        <v>31</v>
      </c>
      <c r="B13" s="2" t="s">
        <v>57</v>
      </c>
      <c r="C13" s="12" t="s">
        <v>46</v>
      </c>
      <c r="D13" s="38"/>
      <c r="E13" s="39"/>
      <c r="F13" s="51">
        <v>1</v>
      </c>
      <c r="G13" s="34"/>
    </row>
    <row r="14" spans="1:8" ht="31.5" x14ac:dyDescent="0.25">
      <c r="A14" s="23" t="s">
        <v>32</v>
      </c>
      <c r="B14" s="2" t="s">
        <v>16</v>
      </c>
      <c r="C14" s="12" t="s">
        <v>46</v>
      </c>
      <c r="D14" s="38"/>
      <c r="E14" s="39"/>
      <c r="F14" s="51">
        <v>3</v>
      </c>
      <c r="G14" s="34"/>
    </row>
    <row r="15" spans="1:8" ht="31.5" x14ac:dyDescent="0.25">
      <c r="A15" s="23" t="s">
        <v>33</v>
      </c>
      <c r="B15" s="2" t="s">
        <v>59</v>
      </c>
      <c r="C15" s="12" t="s">
        <v>46</v>
      </c>
      <c r="D15" s="38"/>
      <c r="E15" s="39"/>
      <c r="F15" s="51">
        <v>1</v>
      </c>
      <c r="G15" s="34"/>
    </row>
    <row r="16" spans="1:8" ht="31.5" x14ac:dyDescent="0.25">
      <c r="A16" s="23" t="s">
        <v>34</v>
      </c>
      <c r="B16" s="2" t="s">
        <v>17</v>
      </c>
      <c r="C16" s="12" t="s">
        <v>28</v>
      </c>
      <c r="D16" s="38"/>
      <c r="E16" s="39"/>
      <c r="F16" s="51">
        <v>10</v>
      </c>
      <c r="G16" s="34"/>
    </row>
    <row r="17" spans="1:7" ht="47.25" x14ac:dyDescent="0.25">
      <c r="A17" s="23" t="s">
        <v>35</v>
      </c>
      <c r="B17" s="2" t="s">
        <v>18</v>
      </c>
      <c r="C17" s="12" t="s">
        <v>28</v>
      </c>
      <c r="D17" s="38"/>
      <c r="E17" s="39"/>
      <c r="F17" s="51">
        <v>8</v>
      </c>
      <c r="G17" s="34"/>
    </row>
    <row r="18" spans="1:7" ht="110.25" x14ac:dyDescent="0.25">
      <c r="A18" s="23" t="s">
        <v>36</v>
      </c>
      <c r="B18" s="2" t="s">
        <v>19</v>
      </c>
      <c r="C18" s="12" t="s">
        <v>28</v>
      </c>
      <c r="D18" s="38"/>
      <c r="E18" s="39"/>
      <c r="F18" s="51">
        <v>3</v>
      </c>
      <c r="G18" s="34"/>
    </row>
    <row r="19" spans="1:7" ht="110.25" x14ac:dyDescent="0.25">
      <c r="A19" s="23" t="s">
        <v>37</v>
      </c>
      <c r="B19" s="3" t="s">
        <v>20</v>
      </c>
      <c r="C19" s="12" t="s">
        <v>28</v>
      </c>
      <c r="D19" s="40"/>
      <c r="E19" s="41"/>
      <c r="F19" s="52">
        <v>1</v>
      </c>
      <c r="G19" s="35"/>
    </row>
    <row r="20" spans="1:7" ht="31.5" x14ac:dyDescent="0.25">
      <c r="A20" s="24" t="s">
        <v>38</v>
      </c>
      <c r="B20" s="2" t="s">
        <v>21</v>
      </c>
      <c r="C20" s="13" t="s">
        <v>50</v>
      </c>
      <c r="D20" s="40"/>
      <c r="E20" s="41"/>
      <c r="F20" s="52">
        <v>-5</v>
      </c>
      <c r="G20" s="35"/>
    </row>
    <row r="21" spans="1:7" ht="63" x14ac:dyDescent="0.25">
      <c r="A21" s="24" t="s">
        <v>39</v>
      </c>
      <c r="B21" s="5" t="s">
        <v>22</v>
      </c>
      <c r="C21" s="13" t="s">
        <v>50</v>
      </c>
      <c r="D21" s="40"/>
      <c r="E21" s="41"/>
      <c r="F21" s="52">
        <v>-3</v>
      </c>
      <c r="G21" s="35"/>
    </row>
    <row r="22" spans="1:7" ht="73.900000000000006" customHeight="1" x14ac:dyDescent="0.25">
      <c r="A22" s="24" t="s">
        <v>40</v>
      </c>
      <c r="B22" s="14" t="s">
        <v>23</v>
      </c>
      <c r="C22" s="13" t="s">
        <v>27</v>
      </c>
      <c r="D22" s="40"/>
      <c r="E22" s="41"/>
      <c r="F22" s="52">
        <v>-5</v>
      </c>
      <c r="G22" s="35"/>
    </row>
    <row r="23" spans="1:7" ht="74.45" customHeight="1" x14ac:dyDescent="0.25">
      <c r="A23" s="24" t="s">
        <v>41</v>
      </c>
      <c r="B23" s="14" t="s">
        <v>24</v>
      </c>
      <c r="C23" s="13" t="s">
        <v>27</v>
      </c>
      <c r="D23" s="40"/>
      <c r="E23" s="41"/>
      <c r="F23" s="52">
        <v>-3</v>
      </c>
      <c r="G23" s="35"/>
    </row>
    <row r="24" spans="1:7" ht="63" x14ac:dyDescent="0.25">
      <c r="A24" s="24" t="s">
        <v>42</v>
      </c>
      <c r="B24" s="14" t="s">
        <v>25</v>
      </c>
      <c r="C24" s="13" t="s">
        <v>27</v>
      </c>
      <c r="D24" s="40"/>
      <c r="E24" s="41"/>
      <c r="F24" s="52">
        <v>-3</v>
      </c>
      <c r="G24" s="35"/>
    </row>
    <row r="25" spans="1:7" ht="110.25" x14ac:dyDescent="0.25">
      <c r="A25" s="24" t="s">
        <v>43</v>
      </c>
      <c r="B25" s="2" t="s">
        <v>26</v>
      </c>
      <c r="C25" s="13" t="s">
        <v>49</v>
      </c>
      <c r="D25" s="40"/>
      <c r="E25" s="41"/>
      <c r="F25" s="52">
        <v>-5</v>
      </c>
      <c r="G25" s="35"/>
    </row>
    <row r="26" spans="1:7" ht="32.25" thickBot="1" x14ac:dyDescent="0.3">
      <c r="A26" s="24" t="s">
        <v>44</v>
      </c>
      <c r="B26" s="3" t="s">
        <v>47</v>
      </c>
      <c r="C26" s="13" t="s">
        <v>45</v>
      </c>
      <c r="D26" s="40"/>
      <c r="E26" s="41"/>
      <c r="F26" s="52">
        <v>10</v>
      </c>
      <c r="G26" s="35"/>
    </row>
    <row r="27" spans="1:7" ht="17.25" thickTop="1" thickBot="1" x14ac:dyDescent="0.3">
      <c r="A27" s="82" t="s">
        <v>2</v>
      </c>
      <c r="B27" s="82"/>
      <c r="C27" s="15"/>
      <c r="D27" s="32">
        <f>SUM(D7:D26)</f>
        <v>0</v>
      </c>
      <c r="E27" s="32"/>
      <c r="F27" s="53">
        <f>SUM(F7:F26)</f>
        <v>25</v>
      </c>
      <c r="G27" s="32">
        <f>SUM(G7:G26)</f>
        <v>0</v>
      </c>
    </row>
    <row r="28" spans="1:7" s="18" customFormat="1" ht="16.5" thickTop="1" x14ac:dyDescent="0.25">
      <c r="A28" s="25"/>
      <c r="B28" s="16"/>
      <c r="C28" s="16"/>
      <c r="D28" s="17"/>
      <c r="E28" s="17"/>
      <c r="F28" s="17"/>
      <c r="G28" s="17"/>
    </row>
    <row r="29" spans="1:7" ht="132.6" customHeight="1" x14ac:dyDescent="0.25">
      <c r="A29" s="83" t="s">
        <v>606</v>
      </c>
      <c r="B29" s="83"/>
      <c r="C29" s="83"/>
      <c r="D29" s="83"/>
      <c r="E29" s="83"/>
      <c r="F29" s="83"/>
      <c r="G29" s="83"/>
    </row>
    <row r="30" spans="1:7" ht="28.5" customHeight="1" x14ac:dyDescent="0.25"/>
    <row r="31" spans="1:7" ht="27.95" customHeight="1" x14ac:dyDescent="0.25">
      <c r="D31" s="81"/>
      <c r="E31" s="81"/>
      <c r="F31" s="81"/>
      <c r="G31" s="81"/>
    </row>
    <row r="32" spans="1:7" ht="42.95" customHeight="1" x14ac:dyDescent="0.25"/>
    <row r="33" spans="4:7" ht="27.95" customHeight="1" x14ac:dyDescent="0.25">
      <c r="D33" s="81"/>
      <c r="E33" s="81"/>
      <c r="F33" s="81"/>
      <c r="G33" s="81"/>
    </row>
  </sheetData>
  <mergeCells count="11">
    <mergeCell ref="D31:G31"/>
    <mergeCell ref="D33:G33"/>
    <mergeCell ref="A27:B27"/>
    <mergeCell ref="A29:G29"/>
    <mergeCell ref="B1:H1"/>
    <mergeCell ref="A3:G3"/>
    <mergeCell ref="A4:G4"/>
    <mergeCell ref="A5:A6"/>
    <mergeCell ref="B5:B6"/>
    <mergeCell ref="A2:G2"/>
    <mergeCell ref="C5:G5"/>
  </mergeCells>
  <dataValidations disablePrompts="1" count="1">
    <dataValidation type="list" showInputMessage="1" showErrorMessage="1" prompt="Odabrati iz padajućeg izbornika" sqref="WVL983049:WVL983067 IZ65545:IZ65563 SV65545:SV65563 ACR65545:ACR65563 AMN65545:AMN65563 AWJ65545:AWJ65563 BGF65545:BGF65563 BQB65545:BQB65563 BZX65545:BZX65563 CJT65545:CJT65563 CTP65545:CTP65563 DDL65545:DDL65563 DNH65545:DNH65563 DXD65545:DXD65563 EGZ65545:EGZ65563 EQV65545:EQV65563 FAR65545:FAR65563 FKN65545:FKN65563 FUJ65545:FUJ65563 GEF65545:GEF65563 GOB65545:GOB65563 GXX65545:GXX65563 HHT65545:HHT65563 HRP65545:HRP65563 IBL65545:IBL65563 ILH65545:ILH65563 IVD65545:IVD65563 JEZ65545:JEZ65563 JOV65545:JOV65563 JYR65545:JYR65563 KIN65545:KIN65563 KSJ65545:KSJ65563 LCF65545:LCF65563 LMB65545:LMB65563 LVX65545:LVX65563 MFT65545:MFT65563 MPP65545:MPP65563 MZL65545:MZL65563 NJH65545:NJH65563 NTD65545:NTD65563 OCZ65545:OCZ65563 OMV65545:OMV65563 OWR65545:OWR65563 PGN65545:PGN65563 PQJ65545:PQJ65563 QAF65545:QAF65563 QKB65545:QKB65563 QTX65545:QTX65563 RDT65545:RDT65563 RNP65545:RNP65563 RXL65545:RXL65563 SHH65545:SHH65563 SRD65545:SRD65563 TAZ65545:TAZ65563 TKV65545:TKV65563 TUR65545:TUR65563 UEN65545:UEN65563 UOJ65545:UOJ65563 UYF65545:UYF65563 VIB65545:VIB65563 VRX65545:VRX65563 WBT65545:WBT65563 WLP65545:WLP65563 WVL65545:WVL65563 IZ131081:IZ131099 SV131081:SV131099 ACR131081:ACR131099 AMN131081:AMN131099 AWJ131081:AWJ131099 BGF131081:BGF131099 BQB131081:BQB131099 BZX131081:BZX131099 CJT131081:CJT131099 CTP131081:CTP131099 DDL131081:DDL131099 DNH131081:DNH131099 DXD131081:DXD131099 EGZ131081:EGZ131099 EQV131081:EQV131099 FAR131081:FAR131099 FKN131081:FKN131099 FUJ131081:FUJ131099 GEF131081:GEF131099 GOB131081:GOB131099 GXX131081:GXX131099 HHT131081:HHT131099 HRP131081:HRP131099 IBL131081:IBL131099 ILH131081:ILH131099 IVD131081:IVD131099 JEZ131081:JEZ131099 JOV131081:JOV131099 JYR131081:JYR131099 KIN131081:KIN131099 KSJ131081:KSJ131099 LCF131081:LCF131099 LMB131081:LMB131099 LVX131081:LVX131099 MFT131081:MFT131099 MPP131081:MPP131099 MZL131081:MZL131099 NJH131081:NJH131099 NTD131081:NTD131099 OCZ131081:OCZ131099 OMV131081:OMV131099 OWR131081:OWR131099 PGN131081:PGN131099 PQJ131081:PQJ131099 QAF131081:QAF131099 QKB131081:QKB131099 QTX131081:QTX131099 RDT131081:RDT131099 RNP131081:RNP131099 RXL131081:RXL131099 SHH131081:SHH131099 SRD131081:SRD131099 TAZ131081:TAZ131099 TKV131081:TKV131099 TUR131081:TUR131099 UEN131081:UEN131099 UOJ131081:UOJ131099 UYF131081:UYF131099 VIB131081:VIB131099 VRX131081:VRX131099 WBT131081:WBT131099 WLP131081:WLP131099 WVL131081:WVL131099 IZ196617:IZ196635 SV196617:SV196635 ACR196617:ACR196635 AMN196617:AMN196635 AWJ196617:AWJ196635 BGF196617:BGF196635 BQB196617:BQB196635 BZX196617:BZX196635 CJT196617:CJT196635 CTP196617:CTP196635 DDL196617:DDL196635 DNH196617:DNH196635 DXD196617:DXD196635 EGZ196617:EGZ196635 EQV196617:EQV196635 FAR196617:FAR196635 FKN196617:FKN196635 FUJ196617:FUJ196635 GEF196617:GEF196635 GOB196617:GOB196635 GXX196617:GXX196635 HHT196617:HHT196635 HRP196617:HRP196635 IBL196617:IBL196635 ILH196617:ILH196635 IVD196617:IVD196635 JEZ196617:JEZ196635 JOV196617:JOV196635 JYR196617:JYR196635 KIN196617:KIN196635 KSJ196617:KSJ196635 LCF196617:LCF196635 LMB196617:LMB196635 LVX196617:LVX196635 MFT196617:MFT196635 MPP196617:MPP196635 MZL196617:MZL196635 NJH196617:NJH196635 NTD196617:NTD196635 OCZ196617:OCZ196635 OMV196617:OMV196635 OWR196617:OWR196635 PGN196617:PGN196635 PQJ196617:PQJ196635 QAF196617:QAF196635 QKB196617:QKB196635 QTX196617:QTX196635 RDT196617:RDT196635 RNP196617:RNP196635 RXL196617:RXL196635 SHH196617:SHH196635 SRD196617:SRD196635 TAZ196617:TAZ196635 TKV196617:TKV196635 TUR196617:TUR196635 UEN196617:UEN196635 UOJ196617:UOJ196635 UYF196617:UYF196635 VIB196617:VIB196635 VRX196617:VRX196635 WBT196617:WBT196635 WLP196617:WLP196635 WVL196617:WVL196635 IZ262153:IZ262171 SV262153:SV262171 ACR262153:ACR262171 AMN262153:AMN262171 AWJ262153:AWJ262171 BGF262153:BGF262171 BQB262153:BQB262171 BZX262153:BZX262171 CJT262153:CJT262171 CTP262153:CTP262171 DDL262153:DDL262171 DNH262153:DNH262171 DXD262153:DXD262171 EGZ262153:EGZ262171 EQV262153:EQV262171 FAR262153:FAR262171 FKN262153:FKN262171 FUJ262153:FUJ262171 GEF262153:GEF262171 GOB262153:GOB262171 GXX262153:GXX262171 HHT262153:HHT262171 HRP262153:HRP262171 IBL262153:IBL262171 ILH262153:ILH262171 IVD262153:IVD262171 JEZ262153:JEZ262171 JOV262153:JOV262171 JYR262153:JYR262171 KIN262153:KIN262171 KSJ262153:KSJ262171 LCF262153:LCF262171 LMB262153:LMB262171 LVX262153:LVX262171 MFT262153:MFT262171 MPP262153:MPP262171 MZL262153:MZL262171 NJH262153:NJH262171 NTD262153:NTD262171 OCZ262153:OCZ262171 OMV262153:OMV262171 OWR262153:OWR262171 PGN262153:PGN262171 PQJ262153:PQJ262171 QAF262153:QAF262171 QKB262153:QKB262171 QTX262153:QTX262171 RDT262153:RDT262171 RNP262153:RNP262171 RXL262153:RXL262171 SHH262153:SHH262171 SRD262153:SRD262171 TAZ262153:TAZ262171 TKV262153:TKV262171 TUR262153:TUR262171 UEN262153:UEN262171 UOJ262153:UOJ262171 UYF262153:UYF262171 VIB262153:VIB262171 VRX262153:VRX262171 WBT262153:WBT262171 WLP262153:WLP262171 WVL262153:WVL262171 IZ327689:IZ327707 SV327689:SV327707 ACR327689:ACR327707 AMN327689:AMN327707 AWJ327689:AWJ327707 BGF327689:BGF327707 BQB327689:BQB327707 BZX327689:BZX327707 CJT327689:CJT327707 CTP327689:CTP327707 DDL327689:DDL327707 DNH327689:DNH327707 DXD327689:DXD327707 EGZ327689:EGZ327707 EQV327689:EQV327707 FAR327689:FAR327707 FKN327689:FKN327707 FUJ327689:FUJ327707 GEF327689:GEF327707 GOB327689:GOB327707 GXX327689:GXX327707 HHT327689:HHT327707 HRP327689:HRP327707 IBL327689:IBL327707 ILH327689:ILH327707 IVD327689:IVD327707 JEZ327689:JEZ327707 JOV327689:JOV327707 JYR327689:JYR327707 KIN327689:KIN327707 KSJ327689:KSJ327707 LCF327689:LCF327707 LMB327689:LMB327707 LVX327689:LVX327707 MFT327689:MFT327707 MPP327689:MPP327707 MZL327689:MZL327707 NJH327689:NJH327707 NTD327689:NTD327707 OCZ327689:OCZ327707 OMV327689:OMV327707 OWR327689:OWR327707 PGN327689:PGN327707 PQJ327689:PQJ327707 QAF327689:QAF327707 QKB327689:QKB327707 QTX327689:QTX327707 RDT327689:RDT327707 RNP327689:RNP327707 RXL327689:RXL327707 SHH327689:SHH327707 SRD327689:SRD327707 TAZ327689:TAZ327707 TKV327689:TKV327707 TUR327689:TUR327707 UEN327689:UEN327707 UOJ327689:UOJ327707 UYF327689:UYF327707 VIB327689:VIB327707 VRX327689:VRX327707 WBT327689:WBT327707 WLP327689:WLP327707 WVL327689:WVL327707 IZ393225:IZ393243 SV393225:SV393243 ACR393225:ACR393243 AMN393225:AMN393243 AWJ393225:AWJ393243 BGF393225:BGF393243 BQB393225:BQB393243 BZX393225:BZX393243 CJT393225:CJT393243 CTP393225:CTP393243 DDL393225:DDL393243 DNH393225:DNH393243 DXD393225:DXD393243 EGZ393225:EGZ393243 EQV393225:EQV393243 FAR393225:FAR393243 FKN393225:FKN393243 FUJ393225:FUJ393243 GEF393225:GEF393243 GOB393225:GOB393243 GXX393225:GXX393243 HHT393225:HHT393243 HRP393225:HRP393243 IBL393225:IBL393243 ILH393225:ILH393243 IVD393225:IVD393243 JEZ393225:JEZ393243 JOV393225:JOV393243 JYR393225:JYR393243 KIN393225:KIN393243 KSJ393225:KSJ393243 LCF393225:LCF393243 LMB393225:LMB393243 LVX393225:LVX393243 MFT393225:MFT393243 MPP393225:MPP393243 MZL393225:MZL393243 NJH393225:NJH393243 NTD393225:NTD393243 OCZ393225:OCZ393243 OMV393225:OMV393243 OWR393225:OWR393243 PGN393225:PGN393243 PQJ393225:PQJ393243 QAF393225:QAF393243 QKB393225:QKB393243 QTX393225:QTX393243 RDT393225:RDT393243 RNP393225:RNP393243 RXL393225:RXL393243 SHH393225:SHH393243 SRD393225:SRD393243 TAZ393225:TAZ393243 TKV393225:TKV393243 TUR393225:TUR393243 UEN393225:UEN393243 UOJ393225:UOJ393243 UYF393225:UYF393243 VIB393225:VIB393243 VRX393225:VRX393243 WBT393225:WBT393243 WLP393225:WLP393243 WVL393225:WVL393243 IZ458761:IZ458779 SV458761:SV458779 ACR458761:ACR458779 AMN458761:AMN458779 AWJ458761:AWJ458779 BGF458761:BGF458779 BQB458761:BQB458779 BZX458761:BZX458779 CJT458761:CJT458779 CTP458761:CTP458779 DDL458761:DDL458779 DNH458761:DNH458779 DXD458761:DXD458779 EGZ458761:EGZ458779 EQV458761:EQV458779 FAR458761:FAR458779 FKN458761:FKN458779 FUJ458761:FUJ458779 GEF458761:GEF458779 GOB458761:GOB458779 GXX458761:GXX458779 HHT458761:HHT458779 HRP458761:HRP458779 IBL458761:IBL458779 ILH458761:ILH458779 IVD458761:IVD458779 JEZ458761:JEZ458779 JOV458761:JOV458779 JYR458761:JYR458779 KIN458761:KIN458779 KSJ458761:KSJ458779 LCF458761:LCF458779 LMB458761:LMB458779 LVX458761:LVX458779 MFT458761:MFT458779 MPP458761:MPP458779 MZL458761:MZL458779 NJH458761:NJH458779 NTD458761:NTD458779 OCZ458761:OCZ458779 OMV458761:OMV458779 OWR458761:OWR458779 PGN458761:PGN458779 PQJ458761:PQJ458779 QAF458761:QAF458779 QKB458761:QKB458779 QTX458761:QTX458779 RDT458761:RDT458779 RNP458761:RNP458779 RXL458761:RXL458779 SHH458761:SHH458779 SRD458761:SRD458779 TAZ458761:TAZ458779 TKV458761:TKV458779 TUR458761:TUR458779 UEN458761:UEN458779 UOJ458761:UOJ458779 UYF458761:UYF458779 VIB458761:VIB458779 VRX458761:VRX458779 WBT458761:WBT458779 WLP458761:WLP458779 WVL458761:WVL458779 IZ524297:IZ524315 SV524297:SV524315 ACR524297:ACR524315 AMN524297:AMN524315 AWJ524297:AWJ524315 BGF524297:BGF524315 BQB524297:BQB524315 BZX524297:BZX524315 CJT524297:CJT524315 CTP524297:CTP524315 DDL524297:DDL524315 DNH524297:DNH524315 DXD524297:DXD524315 EGZ524297:EGZ524315 EQV524297:EQV524315 FAR524297:FAR524315 FKN524297:FKN524315 FUJ524297:FUJ524315 GEF524297:GEF524315 GOB524297:GOB524315 GXX524297:GXX524315 HHT524297:HHT524315 HRP524297:HRP524315 IBL524297:IBL524315 ILH524297:ILH524315 IVD524297:IVD524315 JEZ524297:JEZ524315 JOV524297:JOV524315 JYR524297:JYR524315 KIN524297:KIN524315 KSJ524297:KSJ524315 LCF524297:LCF524315 LMB524297:LMB524315 LVX524297:LVX524315 MFT524297:MFT524315 MPP524297:MPP524315 MZL524297:MZL524315 NJH524297:NJH524315 NTD524297:NTD524315 OCZ524297:OCZ524315 OMV524297:OMV524315 OWR524297:OWR524315 PGN524297:PGN524315 PQJ524297:PQJ524315 QAF524297:QAF524315 QKB524297:QKB524315 QTX524297:QTX524315 RDT524297:RDT524315 RNP524297:RNP524315 RXL524297:RXL524315 SHH524297:SHH524315 SRD524297:SRD524315 TAZ524297:TAZ524315 TKV524297:TKV524315 TUR524297:TUR524315 UEN524297:UEN524315 UOJ524297:UOJ524315 UYF524297:UYF524315 VIB524297:VIB524315 VRX524297:VRX524315 WBT524297:WBT524315 WLP524297:WLP524315 WVL524297:WVL524315 IZ589833:IZ589851 SV589833:SV589851 ACR589833:ACR589851 AMN589833:AMN589851 AWJ589833:AWJ589851 BGF589833:BGF589851 BQB589833:BQB589851 BZX589833:BZX589851 CJT589833:CJT589851 CTP589833:CTP589851 DDL589833:DDL589851 DNH589833:DNH589851 DXD589833:DXD589851 EGZ589833:EGZ589851 EQV589833:EQV589851 FAR589833:FAR589851 FKN589833:FKN589851 FUJ589833:FUJ589851 GEF589833:GEF589851 GOB589833:GOB589851 GXX589833:GXX589851 HHT589833:HHT589851 HRP589833:HRP589851 IBL589833:IBL589851 ILH589833:ILH589851 IVD589833:IVD589851 JEZ589833:JEZ589851 JOV589833:JOV589851 JYR589833:JYR589851 KIN589833:KIN589851 KSJ589833:KSJ589851 LCF589833:LCF589851 LMB589833:LMB589851 LVX589833:LVX589851 MFT589833:MFT589851 MPP589833:MPP589851 MZL589833:MZL589851 NJH589833:NJH589851 NTD589833:NTD589851 OCZ589833:OCZ589851 OMV589833:OMV589851 OWR589833:OWR589851 PGN589833:PGN589851 PQJ589833:PQJ589851 QAF589833:QAF589851 QKB589833:QKB589851 QTX589833:QTX589851 RDT589833:RDT589851 RNP589833:RNP589851 RXL589833:RXL589851 SHH589833:SHH589851 SRD589833:SRD589851 TAZ589833:TAZ589851 TKV589833:TKV589851 TUR589833:TUR589851 UEN589833:UEN589851 UOJ589833:UOJ589851 UYF589833:UYF589851 VIB589833:VIB589851 VRX589833:VRX589851 WBT589833:WBT589851 WLP589833:WLP589851 WVL589833:WVL589851 IZ655369:IZ655387 SV655369:SV655387 ACR655369:ACR655387 AMN655369:AMN655387 AWJ655369:AWJ655387 BGF655369:BGF655387 BQB655369:BQB655387 BZX655369:BZX655387 CJT655369:CJT655387 CTP655369:CTP655387 DDL655369:DDL655387 DNH655369:DNH655387 DXD655369:DXD655387 EGZ655369:EGZ655387 EQV655369:EQV655387 FAR655369:FAR655387 FKN655369:FKN655387 FUJ655369:FUJ655387 GEF655369:GEF655387 GOB655369:GOB655387 GXX655369:GXX655387 HHT655369:HHT655387 HRP655369:HRP655387 IBL655369:IBL655387 ILH655369:ILH655387 IVD655369:IVD655387 JEZ655369:JEZ655387 JOV655369:JOV655387 JYR655369:JYR655387 KIN655369:KIN655387 KSJ655369:KSJ655387 LCF655369:LCF655387 LMB655369:LMB655387 LVX655369:LVX655387 MFT655369:MFT655387 MPP655369:MPP655387 MZL655369:MZL655387 NJH655369:NJH655387 NTD655369:NTD655387 OCZ655369:OCZ655387 OMV655369:OMV655387 OWR655369:OWR655387 PGN655369:PGN655387 PQJ655369:PQJ655387 QAF655369:QAF655387 QKB655369:QKB655387 QTX655369:QTX655387 RDT655369:RDT655387 RNP655369:RNP655387 RXL655369:RXL655387 SHH655369:SHH655387 SRD655369:SRD655387 TAZ655369:TAZ655387 TKV655369:TKV655387 TUR655369:TUR655387 UEN655369:UEN655387 UOJ655369:UOJ655387 UYF655369:UYF655387 VIB655369:VIB655387 VRX655369:VRX655387 WBT655369:WBT655387 WLP655369:WLP655387 WVL655369:WVL655387 IZ720905:IZ720923 SV720905:SV720923 ACR720905:ACR720923 AMN720905:AMN720923 AWJ720905:AWJ720923 BGF720905:BGF720923 BQB720905:BQB720923 BZX720905:BZX720923 CJT720905:CJT720923 CTP720905:CTP720923 DDL720905:DDL720923 DNH720905:DNH720923 DXD720905:DXD720923 EGZ720905:EGZ720923 EQV720905:EQV720923 FAR720905:FAR720923 FKN720905:FKN720923 FUJ720905:FUJ720923 GEF720905:GEF720923 GOB720905:GOB720923 GXX720905:GXX720923 HHT720905:HHT720923 HRP720905:HRP720923 IBL720905:IBL720923 ILH720905:ILH720923 IVD720905:IVD720923 JEZ720905:JEZ720923 JOV720905:JOV720923 JYR720905:JYR720923 KIN720905:KIN720923 KSJ720905:KSJ720923 LCF720905:LCF720923 LMB720905:LMB720923 LVX720905:LVX720923 MFT720905:MFT720923 MPP720905:MPP720923 MZL720905:MZL720923 NJH720905:NJH720923 NTD720905:NTD720923 OCZ720905:OCZ720923 OMV720905:OMV720923 OWR720905:OWR720923 PGN720905:PGN720923 PQJ720905:PQJ720923 QAF720905:QAF720923 QKB720905:QKB720923 QTX720905:QTX720923 RDT720905:RDT720923 RNP720905:RNP720923 RXL720905:RXL720923 SHH720905:SHH720923 SRD720905:SRD720923 TAZ720905:TAZ720923 TKV720905:TKV720923 TUR720905:TUR720923 UEN720905:UEN720923 UOJ720905:UOJ720923 UYF720905:UYF720923 VIB720905:VIB720923 VRX720905:VRX720923 WBT720905:WBT720923 WLP720905:WLP720923 WVL720905:WVL720923 IZ786441:IZ786459 SV786441:SV786459 ACR786441:ACR786459 AMN786441:AMN786459 AWJ786441:AWJ786459 BGF786441:BGF786459 BQB786441:BQB786459 BZX786441:BZX786459 CJT786441:CJT786459 CTP786441:CTP786459 DDL786441:DDL786459 DNH786441:DNH786459 DXD786441:DXD786459 EGZ786441:EGZ786459 EQV786441:EQV786459 FAR786441:FAR786459 FKN786441:FKN786459 FUJ786441:FUJ786459 GEF786441:GEF786459 GOB786441:GOB786459 GXX786441:GXX786459 HHT786441:HHT786459 HRP786441:HRP786459 IBL786441:IBL786459 ILH786441:ILH786459 IVD786441:IVD786459 JEZ786441:JEZ786459 JOV786441:JOV786459 JYR786441:JYR786459 KIN786441:KIN786459 KSJ786441:KSJ786459 LCF786441:LCF786459 LMB786441:LMB786459 LVX786441:LVX786459 MFT786441:MFT786459 MPP786441:MPP786459 MZL786441:MZL786459 NJH786441:NJH786459 NTD786441:NTD786459 OCZ786441:OCZ786459 OMV786441:OMV786459 OWR786441:OWR786459 PGN786441:PGN786459 PQJ786441:PQJ786459 QAF786441:QAF786459 QKB786441:QKB786459 QTX786441:QTX786459 RDT786441:RDT786459 RNP786441:RNP786459 RXL786441:RXL786459 SHH786441:SHH786459 SRD786441:SRD786459 TAZ786441:TAZ786459 TKV786441:TKV786459 TUR786441:TUR786459 UEN786441:UEN786459 UOJ786441:UOJ786459 UYF786441:UYF786459 VIB786441:VIB786459 VRX786441:VRX786459 WBT786441:WBT786459 WLP786441:WLP786459 WVL786441:WVL786459 IZ851977:IZ851995 SV851977:SV851995 ACR851977:ACR851995 AMN851977:AMN851995 AWJ851977:AWJ851995 BGF851977:BGF851995 BQB851977:BQB851995 BZX851977:BZX851995 CJT851977:CJT851995 CTP851977:CTP851995 DDL851977:DDL851995 DNH851977:DNH851995 DXD851977:DXD851995 EGZ851977:EGZ851995 EQV851977:EQV851995 FAR851977:FAR851995 FKN851977:FKN851995 FUJ851977:FUJ851995 GEF851977:GEF851995 GOB851977:GOB851995 GXX851977:GXX851995 HHT851977:HHT851995 HRP851977:HRP851995 IBL851977:IBL851995 ILH851977:ILH851995 IVD851977:IVD851995 JEZ851977:JEZ851995 JOV851977:JOV851995 JYR851977:JYR851995 KIN851977:KIN851995 KSJ851977:KSJ851995 LCF851977:LCF851995 LMB851977:LMB851995 LVX851977:LVX851995 MFT851977:MFT851995 MPP851977:MPP851995 MZL851977:MZL851995 NJH851977:NJH851995 NTD851977:NTD851995 OCZ851977:OCZ851995 OMV851977:OMV851995 OWR851977:OWR851995 PGN851977:PGN851995 PQJ851977:PQJ851995 QAF851977:QAF851995 QKB851977:QKB851995 QTX851977:QTX851995 RDT851977:RDT851995 RNP851977:RNP851995 RXL851977:RXL851995 SHH851977:SHH851995 SRD851977:SRD851995 TAZ851977:TAZ851995 TKV851977:TKV851995 TUR851977:TUR851995 UEN851977:UEN851995 UOJ851977:UOJ851995 UYF851977:UYF851995 VIB851977:VIB851995 VRX851977:VRX851995 WBT851977:WBT851995 WLP851977:WLP851995 WVL851977:WVL851995 IZ917513:IZ917531 SV917513:SV917531 ACR917513:ACR917531 AMN917513:AMN917531 AWJ917513:AWJ917531 BGF917513:BGF917531 BQB917513:BQB917531 BZX917513:BZX917531 CJT917513:CJT917531 CTP917513:CTP917531 DDL917513:DDL917531 DNH917513:DNH917531 DXD917513:DXD917531 EGZ917513:EGZ917531 EQV917513:EQV917531 FAR917513:FAR917531 FKN917513:FKN917531 FUJ917513:FUJ917531 GEF917513:GEF917531 GOB917513:GOB917531 GXX917513:GXX917531 HHT917513:HHT917531 HRP917513:HRP917531 IBL917513:IBL917531 ILH917513:ILH917531 IVD917513:IVD917531 JEZ917513:JEZ917531 JOV917513:JOV917531 JYR917513:JYR917531 KIN917513:KIN917531 KSJ917513:KSJ917531 LCF917513:LCF917531 LMB917513:LMB917531 LVX917513:LVX917531 MFT917513:MFT917531 MPP917513:MPP917531 MZL917513:MZL917531 NJH917513:NJH917531 NTD917513:NTD917531 OCZ917513:OCZ917531 OMV917513:OMV917531 OWR917513:OWR917531 PGN917513:PGN917531 PQJ917513:PQJ917531 QAF917513:QAF917531 QKB917513:QKB917531 QTX917513:QTX917531 RDT917513:RDT917531 RNP917513:RNP917531 RXL917513:RXL917531 SHH917513:SHH917531 SRD917513:SRD917531 TAZ917513:TAZ917531 TKV917513:TKV917531 TUR917513:TUR917531 UEN917513:UEN917531 UOJ917513:UOJ917531 UYF917513:UYF917531 VIB917513:VIB917531 VRX917513:VRX917531 WBT917513:WBT917531 WLP917513:WLP917531 WVL917513:WVL917531 IZ983049:IZ983067 SV983049:SV983067 ACR983049:ACR983067 AMN983049:AMN983067 AWJ983049:AWJ983067 BGF983049:BGF983067 BQB983049:BQB983067 BZX983049:BZX983067 CJT983049:CJT983067 CTP983049:CTP983067 DDL983049:DDL983067 DNH983049:DNH983067 DXD983049:DXD983067 EGZ983049:EGZ983067 EQV983049:EQV983067 FAR983049:FAR983067 FKN983049:FKN983067 FUJ983049:FUJ983067 GEF983049:GEF983067 GOB983049:GOB983067 GXX983049:GXX983067 HHT983049:HHT983067 HRP983049:HRP983067 IBL983049:IBL983067 ILH983049:ILH983067 IVD983049:IVD983067 JEZ983049:JEZ983067 JOV983049:JOV983067 JYR983049:JYR983067 KIN983049:KIN983067 KSJ983049:KSJ983067 LCF983049:LCF983067 LMB983049:LMB983067 LVX983049:LVX983067 MFT983049:MFT983067 MPP983049:MPP983067 MZL983049:MZL983067 NJH983049:NJH983067 NTD983049:NTD983067 OCZ983049:OCZ983067 OMV983049:OMV983067 OWR983049:OWR983067 PGN983049:PGN983067 PQJ983049:PQJ983067 QAF983049:QAF983067 QKB983049:QKB983067 QTX983049:QTX983067 RDT983049:RDT983067 RNP983049:RNP983067 RXL983049:RXL983067 SHH983049:SHH983067 SRD983049:SRD983067 TAZ983049:TAZ983067 TKV983049:TKV983067 TUR983049:TUR983067 UEN983049:UEN983067 UOJ983049:UOJ983067 UYF983049:UYF983067 VIB983049:VIB983067 VRX983049:VRX983067 WBT983049:WBT983067 WLP983049:WLP983067 WVL7:WVL26 WLP7:WLP26 WBT7:WBT26 VRX7:VRX26 VIB7:VIB26 UYF7:UYF26 UOJ7:UOJ26 UEN7:UEN26 TUR7:TUR26 TKV7:TKV26 TAZ7:TAZ26 SRD7:SRD26 SHH7:SHH26 RXL7:RXL26 RNP7:RNP26 RDT7:RDT26 QTX7:QTX26 QKB7:QKB26 QAF7:QAF26 PQJ7:PQJ26 PGN7:PGN26 OWR7:OWR26 OMV7:OMV26 OCZ7:OCZ26 NTD7:NTD26 NJH7:NJH26 MZL7:MZL26 MPP7:MPP26 MFT7:MFT26 LVX7:LVX26 LMB7:LMB26 LCF7:LCF26 KSJ7:KSJ26 KIN7:KIN26 JYR7:JYR26 JOV7:JOV26 JEZ7:JEZ26 IVD7:IVD26 ILH7:ILH26 IBL7:IBL26 HRP7:HRP26 HHT7:HHT26 GXX7:GXX26 GOB7:GOB26 GEF7:GEF26 FUJ7:FUJ26 FKN7:FKN26 FAR7:FAR26 EQV7:EQV26 EGZ7:EGZ26 DXD7:DXD26 DNH7:DNH26 DDL7:DDL26 CTP7:CTP26 CJT7:CJT26 BZX7:BZX26 BQB7:BQB26 BGF7:BGF26 AWJ7:AWJ26 AMN7:AMN26 ACR7:ACR26 SV7:SV26 IZ7:IZ26">
      <formula1>akvakultura</formula1>
    </dataValidation>
  </dataValidations>
  <pageMargins left="0.70866141732283472" right="0.70866141732283472" top="0.55118110236220474" bottom="0.55118110236220474" header="0.31496062992125984" footer="0.31496062992125984"/>
  <pageSetup paperSize="9" scale="62" fitToHeight="0" orientation="landscape" r:id="rId1"/>
  <headerFooter>
    <oddHeader>&amp;C&amp;"Times New Roman,Uobičajeno"Mjera I.1. "Inovacije"</oddHeader>
    <oddFooter>&amp;C&amp;"Times New Roman,Uobičajeno"Stranica &amp;P od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9"/>
  <sheetViews>
    <sheetView workbookViewId="0">
      <selection activeCell="M13" sqref="M13"/>
    </sheetView>
  </sheetViews>
  <sheetFormatPr defaultColWidth="8.85546875" defaultRowHeight="15.75" x14ac:dyDescent="0.25"/>
  <cols>
    <col min="1" max="1" width="40.140625" style="30" bestFit="1" customWidth="1"/>
    <col min="2" max="2" width="28.7109375" style="30" bestFit="1" customWidth="1"/>
    <col min="3" max="3" width="20" style="30" customWidth="1"/>
    <col min="4" max="16384" width="8.85546875" style="30"/>
  </cols>
  <sheetData>
    <row r="1" spans="1:3" x14ac:dyDescent="0.25">
      <c r="A1" s="91" t="s">
        <v>607</v>
      </c>
      <c r="B1" s="91"/>
      <c r="C1" s="91"/>
    </row>
    <row r="2" spans="1:3" x14ac:dyDescent="0.25">
      <c r="A2" s="49" t="s">
        <v>647</v>
      </c>
      <c r="B2" s="49" t="s">
        <v>596</v>
      </c>
      <c r="C2" s="49" t="s">
        <v>603</v>
      </c>
    </row>
    <row r="3" spans="1:3" x14ac:dyDescent="0.25">
      <c r="A3" s="43" t="s">
        <v>613</v>
      </c>
      <c r="B3" s="48">
        <v>43242.399999999994</v>
      </c>
      <c r="C3" s="44">
        <v>6715</v>
      </c>
    </row>
    <row r="4" spans="1:3" x14ac:dyDescent="0.25">
      <c r="A4" s="45" t="s">
        <v>72</v>
      </c>
      <c r="B4" s="48">
        <v>946.74999999999989</v>
      </c>
      <c r="C4" s="44">
        <v>167</v>
      </c>
    </row>
    <row r="5" spans="1:3" x14ac:dyDescent="0.25">
      <c r="A5" s="45" t="s">
        <v>475</v>
      </c>
      <c r="B5" s="48">
        <v>4796.75</v>
      </c>
      <c r="C5" s="44">
        <v>838</v>
      </c>
    </row>
    <row r="6" spans="1:3" x14ac:dyDescent="0.25">
      <c r="A6" s="45" t="s">
        <v>482</v>
      </c>
      <c r="B6" s="48">
        <v>2839.5899999999997</v>
      </c>
      <c r="C6" s="44">
        <v>294</v>
      </c>
    </row>
    <row r="7" spans="1:3" x14ac:dyDescent="0.25">
      <c r="A7" s="45" t="s">
        <v>483</v>
      </c>
      <c r="B7" s="48">
        <v>1116.0800000000002</v>
      </c>
      <c r="C7" s="44">
        <v>271</v>
      </c>
    </row>
    <row r="8" spans="1:3" x14ac:dyDescent="0.25">
      <c r="A8" s="45" t="s">
        <v>116</v>
      </c>
      <c r="B8" s="48">
        <v>2373.5200000000004</v>
      </c>
      <c r="C8" s="44">
        <v>343</v>
      </c>
    </row>
    <row r="9" spans="1:3" x14ac:dyDescent="0.25">
      <c r="A9" s="45" t="s">
        <v>141</v>
      </c>
      <c r="B9" s="48">
        <v>2034.13</v>
      </c>
      <c r="C9" s="44">
        <v>221</v>
      </c>
    </row>
    <row r="10" spans="1:3" x14ac:dyDescent="0.25">
      <c r="A10" s="45" t="s">
        <v>493</v>
      </c>
      <c r="B10" s="48">
        <v>2587.1</v>
      </c>
      <c r="C10" s="44">
        <v>567</v>
      </c>
    </row>
    <row r="11" spans="1:3" x14ac:dyDescent="0.25">
      <c r="A11" s="45" t="s">
        <v>496</v>
      </c>
      <c r="B11" s="48">
        <v>4005.61</v>
      </c>
      <c r="C11" s="44">
        <v>514</v>
      </c>
    </row>
    <row r="12" spans="1:3" x14ac:dyDescent="0.25">
      <c r="A12" s="45" t="s">
        <v>174</v>
      </c>
      <c r="B12" s="48">
        <v>1583.9099999999999</v>
      </c>
      <c r="C12" s="44">
        <v>245</v>
      </c>
    </row>
    <row r="13" spans="1:3" x14ac:dyDescent="0.25">
      <c r="A13" s="45" t="s">
        <v>181</v>
      </c>
      <c r="B13" s="48">
        <v>2378.7999999999997</v>
      </c>
      <c r="C13" s="44">
        <v>304</v>
      </c>
    </row>
    <row r="14" spans="1:3" x14ac:dyDescent="0.25">
      <c r="A14" s="45" t="s">
        <v>198</v>
      </c>
      <c r="B14" s="48">
        <v>1411.66</v>
      </c>
      <c r="C14" s="44">
        <v>268</v>
      </c>
    </row>
    <row r="15" spans="1:3" x14ac:dyDescent="0.25">
      <c r="A15" s="45" t="s">
        <v>214</v>
      </c>
      <c r="B15" s="48">
        <v>1044.5999999999999</v>
      </c>
      <c r="C15" s="44">
        <v>261</v>
      </c>
    </row>
    <row r="16" spans="1:3" x14ac:dyDescent="0.25">
      <c r="A16" s="45" t="s">
        <v>284</v>
      </c>
      <c r="B16" s="48">
        <v>2984.45</v>
      </c>
      <c r="C16" s="44">
        <v>370</v>
      </c>
    </row>
    <row r="17" spans="1:3" x14ac:dyDescent="0.25">
      <c r="A17" s="45" t="s">
        <v>351</v>
      </c>
      <c r="B17" s="48">
        <v>2408.1999999999998</v>
      </c>
      <c r="C17" s="44">
        <v>315</v>
      </c>
    </row>
    <row r="18" spans="1:3" x14ac:dyDescent="0.25">
      <c r="A18" s="45" t="s">
        <v>362</v>
      </c>
      <c r="B18" s="48">
        <v>522.63</v>
      </c>
      <c r="C18" s="44">
        <v>103</v>
      </c>
    </row>
    <row r="19" spans="1:3" x14ac:dyDescent="0.25">
      <c r="A19" s="45" t="s">
        <v>365</v>
      </c>
      <c r="B19" s="48">
        <v>687.42</v>
      </c>
      <c r="C19" s="44">
        <v>222</v>
      </c>
    </row>
    <row r="20" spans="1:3" x14ac:dyDescent="0.25">
      <c r="A20" s="45" t="s">
        <v>401</v>
      </c>
      <c r="B20" s="48">
        <v>1273.3999999999999</v>
      </c>
      <c r="C20" s="44">
        <v>212</v>
      </c>
    </row>
    <row r="21" spans="1:3" x14ac:dyDescent="0.25">
      <c r="A21" s="45" t="s">
        <v>407</v>
      </c>
      <c r="B21" s="48">
        <v>1830.24</v>
      </c>
      <c r="C21" s="44">
        <v>169</v>
      </c>
    </row>
    <row r="22" spans="1:3" x14ac:dyDescent="0.25">
      <c r="A22" s="45" t="s">
        <v>429</v>
      </c>
      <c r="B22" s="48">
        <v>1090.43</v>
      </c>
      <c r="C22" s="44">
        <v>198</v>
      </c>
    </row>
    <row r="23" spans="1:3" x14ac:dyDescent="0.25">
      <c r="A23" s="45" t="s">
        <v>430</v>
      </c>
      <c r="B23" s="48">
        <v>967.31999999999994</v>
      </c>
      <c r="C23" s="44">
        <v>184</v>
      </c>
    </row>
    <row r="24" spans="1:3" x14ac:dyDescent="0.25">
      <c r="A24" s="45" t="s">
        <v>432</v>
      </c>
      <c r="B24" s="48">
        <v>2699.2799999999997</v>
      </c>
      <c r="C24" s="44">
        <v>301</v>
      </c>
    </row>
    <row r="25" spans="1:3" x14ac:dyDescent="0.25">
      <c r="A25" s="45" t="s">
        <v>434</v>
      </c>
      <c r="B25" s="48">
        <v>629.05999999999995</v>
      </c>
      <c r="C25" s="44">
        <v>220</v>
      </c>
    </row>
    <row r="26" spans="1:3" x14ac:dyDescent="0.25">
      <c r="A26" s="45" t="s">
        <v>465</v>
      </c>
      <c r="B26" s="48">
        <v>1031.47</v>
      </c>
      <c r="C26" s="44">
        <v>128</v>
      </c>
    </row>
    <row r="27" spans="1:3" x14ac:dyDescent="0.25">
      <c r="A27" s="43" t="s">
        <v>614</v>
      </c>
      <c r="B27" s="48">
        <v>28073.97</v>
      </c>
      <c r="C27" s="44">
        <v>5208</v>
      </c>
    </row>
    <row r="28" spans="1:3" x14ac:dyDescent="0.25">
      <c r="A28" s="45" t="s">
        <v>67</v>
      </c>
      <c r="B28" s="48">
        <v>1150.95</v>
      </c>
      <c r="C28" s="44">
        <v>312</v>
      </c>
    </row>
    <row r="29" spans="1:3" x14ac:dyDescent="0.25">
      <c r="A29" s="45" t="s">
        <v>94</v>
      </c>
      <c r="B29" s="48">
        <v>444.03</v>
      </c>
      <c r="C29" s="44">
        <v>147</v>
      </c>
    </row>
    <row r="30" spans="1:3" x14ac:dyDescent="0.25">
      <c r="A30" s="45" t="s">
        <v>97</v>
      </c>
      <c r="B30" s="48">
        <v>862.31000000000006</v>
      </c>
      <c r="C30" s="44">
        <v>57</v>
      </c>
    </row>
    <row r="31" spans="1:3" x14ac:dyDescent="0.25">
      <c r="A31" s="45" t="s">
        <v>99</v>
      </c>
      <c r="B31" s="48">
        <v>407.05999999999995</v>
      </c>
      <c r="C31" s="44">
        <v>123</v>
      </c>
    </row>
    <row r="32" spans="1:3" x14ac:dyDescent="0.25">
      <c r="A32" s="45" t="s">
        <v>113</v>
      </c>
      <c r="B32" s="48">
        <v>426.73</v>
      </c>
      <c r="C32" s="44">
        <v>141</v>
      </c>
    </row>
    <row r="33" spans="1:3" x14ac:dyDescent="0.25">
      <c r="A33" s="45" t="s">
        <v>123</v>
      </c>
      <c r="B33" s="48">
        <v>688.91</v>
      </c>
      <c r="C33" s="44">
        <v>192</v>
      </c>
    </row>
    <row r="34" spans="1:3" x14ac:dyDescent="0.25">
      <c r="A34" s="45" t="s">
        <v>128</v>
      </c>
      <c r="B34" s="48">
        <v>246.44</v>
      </c>
      <c r="C34" s="44">
        <v>57</v>
      </c>
    </row>
    <row r="35" spans="1:3" x14ac:dyDescent="0.25">
      <c r="A35" s="45" t="s">
        <v>153</v>
      </c>
      <c r="B35" s="48">
        <v>1271.1500000000001</v>
      </c>
      <c r="C35" s="44">
        <v>257</v>
      </c>
    </row>
    <row r="36" spans="1:3" x14ac:dyDescent="0.25">
      <c r="A36" s="45" t="s">
        <v>160</v>
      </c>
      <c r="B36" s="48">
        <v>423.48</v>
      </c>
      <c r="C36" s="44">
        <v>46</v>
      </c>
    </row>
    <row r="37" spans="1:3" x14ac:dyDescent="0.25">
      <c r="A37" s="45" t="s">
        <v>161</v>
      </c>
      <c r="B37" s="48">
        <v>770.89</v>
      </c>
      <c r="C37" s="44">
        <v>135</v>
      </c>
    </row>
    <row r="38" spans="1:3" x14ac:dyDescent="0.25">
      <c r="A38" s="45" t="s">
        <v>171</v>
      </c>
      <c r="B38" s="48">
        <v>3246.16</v>
      </c>
      <c r="C38" s="44">
        <v>233</v>
      </c>
    </row>
    <row r="39" spans="1:3" x14ac:dyDescent="0.25">
      <c r="A39" s="45" t="s">
        <v>204</v>
      </c>
      <c r="B39" s="48">
        <v>1282.3599999999999</v>
      </c>
      <c r="C39" s="44">
        <v>160</v>
      </c>
    </row>
    <row r="40" spans="1:3" x14ac:dyDescent="0.25">
      <c r="A40" s="45" t="s">
        <v>528</v>
      </c>
      <c r="B40" s="48">
        <v>727.17000000000007</v>
      </c>
      <c r="C40" s="44">
        <v>173</v>
      </c>
    </row>
    <row r="41" spans="1:3" x14ac:dyDescent="0.25">
      <c r="A41" s="45" t="s">
        <v>283</v>
      </c>
      <c r="B41" s="48">
        <v>1106.2399999999998</v>
      </c>
      <c r="C41" s="44">
        <v>294</v>
      </c>
    </row>
    <row r="42" spans="1:3" x14ac:dyDescent="0.25">
      <c r="A42" s="45" t="s">
        <v>289</v>
      </c>
      <c r="B42" s="48">
        <v>807.3</v>
      </c>
      <c r="C42" s="44">
        <v>184</v>
      </c>
    </row>
    <row r="43" spans="1:3" x14ac:dyDescent="0.25">
      <c r="A43" s="45" t="s">
        <v>291</v>
      </c>
      <c r="B43" s="48">
        <v>1609.1</v>
      </c>
      <c r="C43" s="44">
        <v>283</v>
      </c>
    </row>
    <row r="44" spans="1:3" x14ac:dyDescent="0.25">
      <c r="A44" s="45" t="s">
        <v>295</v>
      </c>
      <c r="B44" s="48">
        <v>4127.25</v>
      </c>
      <c r="C44" s="44">
        <v>291</v>
      </c>
    </row>
    <row r="45" spans="1:3" x14ac:dyDescent="0.25">
      <c r="A45" s="45" t="s">
        <v>313</v>
      </c>
      <c r="B45" s="48">
        <v>414.9</v>
      </c>
      <c r="C45" s="44">
        <v>207</v>
      </c>
    </row>
    <row r="46" spans="1:3" x14ac:dyDescent="0.25">
      <c r="A46" s="45" t="s">
        <v>348</v>
      </c>
      <c r="B46" s="48">
        <v>331.59</v>
      </c>
      <c r="C46" s="44">
        <v>149</v>
      </c>
    </row>
    <row r="47" spans="1:3" x14ac:dyDescent="0.25">
      <c r="A47" s="45" t="s">
        <v>363</v>
      </c>
      <c r="B47" s="48">
        <v>474.1400000000001</v>
      </c>
      <c r="C47" s="44">
        <v>188</v>
      </c>
    </row>
    <row r="48" spans="1:3" x14ac:dyDescent="0.25">
      <c r="A48" s="45" t="s">
        <v>364</v>
      </c>
      <c r="B48" s="48">
        <v>1245</v>
      </c>
      <c r="C48" s="44">
        <v>226</v>
      </c>
    </row>
    <row r="49" spans="1:3" x14ac:dyDescent="0.25">
      <c r="A49" s="45" t="s">
        <v>565</v>
      </c>
      <c r="B49" s="48">
        <v>135.09</v>
      </c>
      <c r="C49" s="44">
        <v>79</v>
      </c>
    </row>
    <row r="50" spans="1:3" x14ac:dyDescent="0.25">
      <c r="A50" s="45" t="s">
        <v>367</v>
      </c>
      <c r="B50" s="48">
        <v>608.87</v>
      </c>
      <c r="C50" s="44">
        <v>133</v>
      </c>
    </row>
    <row r="51" spans="1:3" x14ac:dyDescent="0.25">
      <c r="A51" s="45" t="s">
        <v>374</v>
      </c>
      <c r="B51" s="48">
        <v>443.61</v>
      </c>
      <c r="C51" s="44">
        <v>93</v>
      </c>
    </row>
    <row r="52" spans="1:3" x14ac:dyDescent="0.25">
      <c r="A52" s="45" t="s">
        <v>378</v>
      </c>
      <c r="B52" s="48">
        <v>1743.1100000000001</v>
      </c>
      <c r="C52" s="44">
        <v>297</v>
      </c>
    </row>
    <row r="53" spans="1:3" x14ac:dyDescent="0.25">
      <c r="A53" s="45" t="s">
        <v>427</v>
      </c>
      <c r="B53" s="48">
        <v>1385.85</v>
      </c>
      <c r="C53" s="44">
        <v>288</v>
      </c>
    </row>
    <row r="54" spans="1:3" x14ac:dyDescent="0.25">
      <c r="A54" s="45" t="s">
        <v>452</v>
      </c>
      <c r="B54" s="48">
        <v>647.54</v>
      </c>
      <c r="C54" s="44">
        <v>189</v>
      </c>
    </row>
    <row r="55" spans="1:3" x14ac:dyDescent="0.25">
      <c r="A55" s="45" t="s">
        <v>455</v>
      </c>
      <c r="B55" s="48">
        <v>1046.74</v>
      </c>
      <c r="C55" s="44">
        <v>274</v>
      </c>
    </row>
    <row r="56" spans="1:3" x14ac:dyDescent="0.25">
      <c r="A56" s="43" t="s">
        <v>615</v>
      </c>
      <c r="B56" s="48">
        <v>2710.22</v>
      </c>
      <c r="C56" s="44">
        <v>424</v>
      </c>
    </row>
    <row r="57" spans="1:3" x14ac:dyDescent="0.25">
      <c r="A57" s="45" t="s">
        <v>80</v>
      </c>
      <c r="B57" s="48">
        <v>27.7</v>
      </c>
      <c r="C57" s="44">
        <v>6</v>
      </c>
    </row>
    <row r="58" spans="1:3" x14ac:dyDescent="0.25">
      <c r="A58" s="45" t="s">
        <v>136</v>
      </c>
      <c r="B58" s="48">
        <v>282.7</v>
      </c>
      <c r="C58" s="44">
        <v>51</v>
      </c>
    </row>
    <row r="59" spans="1:3" x14ac:dyDescent="0.25">
      <c r="A59" s="45" t="s">
        <v>488</v>
      </c>
      <c r="B59" s="48">
        <v>158.64999999999998</v>
      </c>
      <c r="C59" s="44">
        <v>58</v>
      </c>
    </row>
    <row r="60" spans="1:3" x14ac:dyDescent="0.25">
      <c r="A60" s="45" t="s">
        <v>186</v>
      </c>
      <c r="B60" s="48">
        <v>1.1000000000000001</v>
      </c>
      <c r="C60" s="44">
        <v>5</v>
      </c>
    </row>
    <row r="61" spans="1:3" x14ac:dyDescent="0.25">
      <c r="A61" s="45" t="s">
        <v>213</v>
      </c>
      <c r="B61" s="48">
        <v>670.25</v>
      </c>
      <c r="C61" s="44">
        <v>89</v>
      </c>
    </row>
    <row r="62" spans="1:3" x14ac:dyDescent="0.25">
      <c r="A62" s="45" t="s">
        <v>511</v>
      </c>
      <c r="B62" s="48">
        <v>17.899999999999999</v>
      </c>
      <c r="C62" s="44">
        <v>14</v>
      </c>
    </row>
    <row r="63" spans="1:3" x14ac:dyDescent="0.25">
      <c r="A63" s="45" t="s">
        <v>228</v>
      </c>
      <c r="B63" s="48">
        <v>19</v>
      </c>
      <c r="C63" s="44">
        <v>7</v>
      </c>
    </row>
    <row r="64" spans="1:3" x14ac:dyDescent="0.25">
      <c r="A64" s="45" t="s">
        <v>232</v>
      </c>
      <c r="B64" s="48">
        <v>95.9</v>
      </c>
      <c r="C64" s="44">
        <v>8</v>
      </c>
    </row>
    <row r="65" spans="1:3" x14ac:dyDescent="0.25">
      <c r="A65" s="45" t="s">
        <v>249</v>
      </c>
      <c r="B65" s="48">
        <v>0</v>
      </c>
      <c r="C65" s="44">
        <v>4</v>
      </c>
    </row>
    <row r="66" spans="1:3" x14ac:dyDescent="0.25">
      <c r="A66" s="45" t="s">
        <v>524</v>
      </c>
      <c r="B66" s="48">
        <v>293.35000000000002</v>
      </c>
      <c r="C66" s="44">
        <v>47</v>
      </c>
    </row>
    <row r="67" spans="1:3" x14ac:dyDescent="0.25">
      <c r="A67" s="45" t="s">
        <v>271</v>
      </c>
      <c r="B67" s="48">
        <v>0.3</v>
      </c>
      <c r="C67" s="44">
        <v>7</v>
      </c>
    </row>
    <row r="68" spans="1:3" x14ac:dyDescent="0.25">
      <c r="A68" s="45" t="s">
        <v>538</v>
      </c>
      <c r="B68" s="48">
        <v>332</v>
      </c>
      <c r="C68" s="44">
        <v>9</v>
      </c>
    </row>
    <row r="69" spans="1:3" x14ac:dyDescent="0.25">
      <c r="A69" s="45" t="s">
        <v>293</v>
      </c>
      <c r="B69" s="48">
        <v>152.19999999999999</v>
      </c>
      <c r="C69" s="44">
        <v>12</v>
      </c>
    </row>
    <row r="70" spans="1:3" x14ac:dyDescent="0.25">
      <c r="A70" s="45" t="s">
        <v>549</v>
      </c>
      <c r="B70" s="48">
        <v>105.62</v>
      </c>
      <c r="C70" s="44">
        <v>28</v>
      </c>
    </row>
    <row r="71" spans="1:3" x14ac:dyDescent="0.25">
      <c r="A71" s="45" t="s">
        <v>320</v>
      </c>
      <c r="B71" s="48">
        <v>144.1</v>
      </c>
      <c r="C71" s="44">
        <v>5</v>
      </c>
    </row>
    <row r="72" spans="1:3" x14ac:dyDescent="0.25">
      <c r="A72" s="45" t="s">
        <v>368</v>
      </c>
      <c r="B72" s="48">
        <v>11</v>
      </c>
      <c r="C72" s="44">
        <v>3</v>
      </c>
    </row>
    <row r="73" spans="1:3" x14ac:dyDescent="0.25">
      <c r="A73" s="45" t="s">
        <v>369</v>
      </c>
      <c r="B73" s="48">
        <v>0</v>
      </c>
      <c r="C73" s="44">
        <v>2</v>
      </c>
    </row>
    <row r="74" spans="1:3" x14ac:dyDescent="0.25">
      <c r="A74" s="45" t="s">
        <v>379</v>
      </c>
      <c r="B74" s="48">
        <v>2.6999999999999997</v>
      </c>
      <c r="C74" s="44">
        <v>11</v>
      </c>
    </row>
    <row r="75" spans="1:3" x14ac:dyDescent="0.25">
      <c r="A75" s="45" t="s">
        <v>419</v>
      </c>
      <c r="B75" s="48">
        <v>16.2</v>
      </c>
      <c r="C75" s="44">
        <v>2</v>
      </c>
    </row>
    <row r="76" spans="1:3" x14ac:dyDescent="0.25">
      <c r="A76" s="45" t="s">
        <v>425</v>
      </c>
      <c r="B76" s="48">
        <v>0</v>
      </c>
      <c r="C76" s="44">
        <v>2</v>
      </c>
    </row>
    <row r="77" spans="1:3" x14ac:dyDescent="0.25">
      <c r="A77" s="45" t="s">
        <v>461</v>
      </c>
      <c r="B77" s="48">
        <v>333.8</v>
      </c>
      <c r="C77" s="44">
        <v>19</v>
      </c>
    </row>
    <row r="78" spans="1:3" x14ac:dyDescent="0.25">
      <c r="A78" s="45" t="s">
        <v>469</v>
      </c>
      <c r="B78" s="48">
        <v>45.75</v>
      </c>
      <c r="C78" s="44">
        <v>35</v>
      </c>
    </row>
    <row r="79" spans="1:3" x14ac:dyDescent="0.25">
      <c r="A79" s="43" t="s">
        <v>616</v>
      </c>
      <c r="B79" s="48">
        <v>2747.3799999999992</v>
      </c>
      <c r="C79" s="44">
        <v>1067</v>
      </c>
    </row>
    <row r="80" spans="1:3" x14ac:dyDescent="0.25">
      <c r="A80" s="45" t="s">
        <v>616</v>
      </c>
      <c r="B80" s="48">
        <v>2747.3799999999992</v>
      </c>
      <c r="C80" s="44">
        <v>1067</v>
      </c>
    </row>
    <row r="81" spans="1:3" x14ac:dyDescent="0.25">
      <c r="A81" s="43" t="s">
        <v>617</v>
      </c>
      <c r="B81" s="48">
        <v>8813.7400000000016</v>
      </c>
      <c r="C81" s="44">
        <v>2500</v>
      </c>
    </row>
    <row r="82" spans="1:3" x14ac:dyDescent="0.25">
      <c r="A82" s="45" t="s">
        <v>63</v>
      </c>
      <c r="B82" s="48">
        <v>77.5</v>
      </c>
      <c r="C82" s="44">
        <v>30</v>
      </c>
    </row>
    <row r="83" spans="1:3" x14ac:dyDescent="0.25">
      <c r="A83" s="45" t="s">
        <v>64</v>
      </c>
      <c r="B83" s="48">
        <v>408.7</v>
      </c>
      <c r="C83" s="44">
        <v>121</v>
      </c>
    </row>
    <row r="84" spans="1:3" x14ac:dyDescent="0.25">
      <c r="A84" s="45" t="s">
        <v>95</v>
      </c>
      <c r="B84" s="48">
        <v>253.39999999999998</v>
      </c>
      <c r="C84" s="44">
        <v>55</v>
      </c>
    </row>
    <row r="85" spans="1:3" x14ac:dyDescent="0.25">
      <c r="A85" s="45" t="s">
        <v>476</v>
      </c>
      <c r="B85" s="48">
        <v>129.92000000000002</v>
      </c>
      <c r="C85" s="44">
        <v>68</v>
      </c>
    </row>
    <row r="86" spans="1:3" x14ac:dyDescent="0.25">
      <c r="A86" s="45" t="s">
        <v>477</v>
      </c>
      <c r="B86" s="48">
        <v>171.55000000000004</v>
      </c>
      <c r="C86" s="44">
        <v>141</v>
      </c>
    </row>
    <row r="87" spans="1:3" x14ac:dyDescent="0.25">
      <c r="A87" s="45" t="s">
        <v>100</v>
      </c>
      <c r="B87" s="48">
        <v>303.45000000000005</v>
      </c>
      <c r="C87" s="44">
        <v>100</v>
      </c>
    </row>
    <row r="88" spans="1:3" x14ac:dyDescent="0.25">
      <c r="A88" s="45" t="s">
        <v>148</v>
      </c>
      <c r="B88" s="48">
        <v>0</v>
      </c>
      <c r="C88" s="44">
        <v>8</v>
      </c>
    </row>
    <row r="89" spans="1:3" x14ac:dyDescent="0.25">
      <c r="A89" s="45" t="s">
        <v>618</v>
      </c>
      <c r="B89" s="48">
        <v>0</v>
      </c>
      <c r="C89" s="44">
        <v>2</v>
      </c>
    </row>
    <row r="90" spans="1:3" x14ac:dyDescent="0.25">
      <c r="A90" s="45" t="s">
        <v>165</v>
      </c>
      <c r="B90" s="48">
        <v>315.03000000000003</v>
      </c>
      <c r="C90" s="44">
        <v>80</v>
      </c>
    </row>
    <row r="91" spans="1:3" x14ac:dyDescent="0.25">
      <c r="A91" s="45" t="s">
        <v>170</v>
      </c>
      <c r="B91" s="48">
        <v>234.8</v>
      </c>
      <c r="C91" s="44">
        <v>49</v>
      </c>
    </row>
    <row r="92" spans="1:3" x14ac:dyDescent="0.25">
      <c r="A92" s="45" t="s">
        <v>197</v>
      </c>
      <c r="B92" s="48">
        <v>114.74999999999999</v>
      </c>
      <c r="C92" s="44">
        <v>53</v>
      </c>
    </row>
    <row r="93" spans="1:3" x14ac:dyDescent="0.25">
      <c r="A93" s="45" t="s">
        <v>201</v>
      </c>
      <c r="B93" s="48">
        <v>66.650000000000006</v>
      </c>
      <c r="C93" s="44">
        <v>46</v>
      </c>
    </row>
    <row r="94" spans="1:3" x14ac:dyDescent="0.25">
      <c r="A94" s="45" t="s">
        <v>619</v>
      </c>
      <c r="B94" s="48">
        <v>51.800000000000004</v>
      </c>
      <c r="C94" s="44">
        <v>21</v>
      </c>
    </row>
    <row r="95" spans="1:3" x14ac:dyDescent="0.25">
      <c r="A95" s="45" t="s">
        <v>227</v>
      </c>
      <c r="B95" s="48">
        <v>1086.3999999999999</v>
      </c>
      <c r="C95" s="44">
        <v>76</v>
      </c>
    </row>
    <row r="96" spans="1:3" x14ac:dyDescent="0.25">
      <c r="A96" s="45" t="s">
        <v>518</v>
      </c>
      <c r="B96" s="48">
        <v>86.76</v>
      </c>
      <c r="C96" s="44">
        <v>42</v>
      </c>
    </row>
    <row r="97" spans="1:3" x14ac:dyDescent="0.25">
      <c r="A97" s="45" t="s">
        <v>230</v>
      </c>
      <c r="B97" s="48">
        <v>99.699999999999989</v>
      </c>
      <c r="C97" s="44">
        <v>16</v>
      </c>
    </row>
    <row r="98" spans="1:3" x14ac:dyDescent="0.25">
      <c r="A98" s="45" t="s">
        <v>239</v>
      </c>
      <c r="B98" s="48">
        <v>439.36</v>
      </c>
      <c r="C98" s="44">
        <v>62</v>
      </c>
    </row>
    <row r="99" spans="1:3" x14ac:dyDescent="0.25">
      <c r="A99" s="45" t="s">
        <v>250</v>
      </c>
      <c r="B99" s="48">
        <v>372.84000000000003</v>
      </c>
      <c r="C99" s="44">
        <v>52</v>
      </c>
    </row>
    <row r="100" spans="1:3" x14ac:dyDescent="0.25">
      <c r="A100" s="45" t="s">
        <v>257</v>
      </c>
      <c r="B100" s="48">
        <v>484.45000000000005</v>
      </c>
      <c r="C100" s="44">
        <v>110</v>
      </c>
    </row>
    <row r="101" spans="1:3" x14ac:dyDescent="0.25">
      <c r="A101" s="45" t="s">
        <v>267</v>
      </c>
      <c r="B101" s="48">
        <v>68.8</v>
      </c>
      <c r="C101" s="44">
        <v>16</v>
      </c>
    </row>
    <row r="102" spans="1:3" x14ac:dyDescent="0.25">
      <c r="A102" s="45" t="s">
        <v>274</v>
      </c>
      <c r="B102" s="48">
        <v>0</v>
      </c>
      <c r="C102" s="44">
        <v>10</v>
      </c>
    </row>
    <row r="103" spans="1:3" x14ac:dyDescent="0.25">
      <c r="A103" s="45" t="s">
        <v>532</v>
      </c>
      <c r="B103" s="48">
        <v>123.5</v>
      </c>
      <c r="C103" s="44">
        <v>23</v>
      </c>
    </row>
    <row r="104" spans="1:3" x14ac:dyDescent="0.25">
      <c r="A104" s="45" t="s">
        <v>292</v>
      </c>
      <c r="B104" s="48">
        <v>75.3</v>
      </c>
      <c r="C104" s="44">
        <v>34</v>
      </c>
    </row>
    <row r="105" spans="1:3" x14ac:dyDescent="0.25">
      <c r="A105" s="45" t="s">
        <v>546</v>
      </c>
      <c r="B105" s="48">
        <v>623.91</v>
      </c>
      <c r="C105" s="44">
        <v>176</v>
      </c>
    </row>
    <row r="106" spans="1:3" x14ac:dyDescent="0.25">
      <c r="A106" s="45" t="s">
        <v>306</v>
      </c>
      <c r="B106" s="48">
        <v>64.05</v>
      </c>
      <c r="C106" s="44">
        <v>64</v>
      </c>
    </row>
    <row r="107" spans="1:3" x14ac:dyDescent="0.25">
      <c r="A107" s="45" t="s">
        <v>551</v>
      </c>
      <c r="B107" s="48">
        <v>121.95000000000002</v>
      </c>
      <c r="C107" s="44">
        <v>86</v>
      </c>
    </row>
    <row r="108" spans="1:3" x14ac:dyDescent="0.25">
      <c r="A108" s="45" t="s">
        <v>555</v>
      </c>
      <c r="B108" s="48">
        <v>338.78</v>
      </c>
      <c r="C108" s="44">
        <v>34</v>
      </c>
    </row>
    <row r="109" spans="1:3" x14ac:dyDescent="0.25">
      <c r="A109" s="45" t="s">
        <v>345</v>
      </c>
      <c r="B109" s="48">
        <v>55.3</v>
      </c>
      <c r="C109" s="44">
        <v>12</v>
      </c>
    </row>
    <row r="110" spans="1:3" x14ac:dyDescent="0.25">
      <c r="A110" s="45" t="s">
        <v>558</v>
      </c>
      <c r="B110" s="48">
        <v>224.48999999999998</v>
      </c>
      <c r="C110" s="44">
        <v>82</v>
      </c>
    </row>
    <row r="111" spans="1:3" x14ac:dyDescent="0.25">
      <c r="A111" s="45" t="s">
        <v>389</v>
      </c>
      <c r="B111" s="48">
        <v>29.099999999999998</v>
      </c>
      <c r="C111" s="44">
        <v>38</v>
      </c>
    </row>
    <row r="112" spans="1:3" x14ac:dyDescent="0.25">
      <c r="A112" s="45" t="s">
        <v>396</v>
      </c>
      <c r="B112" s="48">
        <v>125.8</v>
      </c>
      <c r="C112" s="44">
        <v>25</v>
      </c>
    </row>
    <row r="113" spans="1:3" x14ac:dyDescent="0.25">
      <c r="A113" s="45" t="s">
        <v>399</v>
      </c>
      <c r="B113" s="48">
        <v>50.22</v>
      </c>
      <c r="C113" s="44">
        <v>29</v>
      </c>
    </row>
    <row r="114" spans="1:3" x14ac:dyDescent="0.25">
      <c r="A114" s="45" t="s">
        <v>400</v>
      </c>
      <c r="B114" s="48">
        <v>313.63999999999993</v>
      </c>
      <c r="C114" s="44">
        <v>81</v>
      </c>
    </row>
    <row r="115" spans="1:3" x14ac:dyDescent="0.25">
      <c r="A115" s="45" t="s">
        <v>620</v>
      </c>
      <c r="B115" s="48">
        <v>130.79999999999998</v>
      </c>
      <c r="C115" s="44">
        <v>26</v>
      </c>
    </row>
    <row r="116" spans="1:3" x14ac:dyDescent="0.25">
      <c r="A116" s="45" t="s">
        <v>409</v>
      </c>
      <c r="B116" s="48">
        <v>210.54999999999998</v>
      </c>
      <c r="C116" s="44">
        <v>83</v>
      </c>
    </row>
    <row r="117" spans="1:3" x14ac:dyDescent="0.25">
      <c r="A117" s="45" t="s">
        <v>576</v>
      </c>
      <c r="B117" s="48">
        <v>312.89999999999998</v>
      </c>
      <c r="C117" s="44">
        <v>109</v>
      </c>
    </row>
    <row r="118" spans="1:3" x14ac:dyDescent="0.25">
      <c r="A118" s="45" t="s">
        <v>444</v>
      </c>
      <c r="B118" s="48">
        <v>150.05000000000001</v>
      </c>
      <c r="C118" s="44">
        <v>77</v>
      </c>
    </row>
    <row r="119" spans="1:3" x14ac:dyDescent="0.25">
      <c r="A119" s="45" t="s">
        <v>445</v>
      </c>
      <c r="B119" s="48">
        <v>60.150000000000006</v>
      </c>
      <c r="C119" s="44">
        <v>36</v>
      </c>
    </row>
    <row r="120" spans="1:3" x14ac:dyDescent="0.25">
      <c r="A120" s="45" t="s">
        <v>585</v>
      </c>
      <c r="B120" s="48">
        <v>602.75</v>
      </c>
      <c r="C120" s="44">
        <v>68</v>
      </c>
    </row>
    <row r="121" spans="1:3" x14ac:dyDescent="0.25">
      <c r="A121" s="45" t="s">
        <v>456</v>
      </c>
      <c r="B121" s="48">
        <v>34.099999999999994</v>
      </c>
      <c r="C121" s="44">
        <v>14</v>
      </c>
    </row>
    <row r="122" spans="1:3" x14ac:dyDescent="0.25">
      <c r="A122" s="45" t="s">
        <v>467</v>
      </c>
      <c r="B122" s="48">
        <v>400.54000000000008</v>
      </c>
      <c r="C122" s="44">
        <v>245</v>
      </c>
    </row>
    <row r="123" spans="1:3" x14ac:dyDescent="0.25">
      <c r="A123" s="43" t="s">
        <v>621</v>
      </c>
      <c r="B123" s="48">
        <v>14145.310000000003</v>
      </c>
      <c r="C123" s="44">
        <v>4825</v>
      </c>
    </row>
    <row r="124" spans="1:3" x14ac:dyDescent="0.25">
      <c r="A124" s="45" t="s">
        <v>622</v>
      </c>
      <c r="B124" s="48">
        <v>838</v>
      </c>
      <c r="C124" s="44">
        <v>228</v>
      </c>
    </row>
    <row r="125" spans="1:3" x14ac:dyDescent="0.25">
      <c r="A125" s="45" t="s">
        <v>84</v>
      </c>
      <c r="B125" s="48">
        <v>55.100000000000009</v>
      </c>
      <c r="C125" s="44">
        <v>83</v>
      </c>
    </row>
    <row r="126" spans="1:3" x14ac:dyDescent="0.25">
      <c r="A126" s="45" t="s">
        <v>102</v>
      </c>
      <c r="B126" s="48">
        <v>910.34999999999991</v>
      </c>
      <c r="C126" s="44">
        <v>225</v>
      </c>
    </row>
    <row r="127" spans="1:3" x14ac:dyDescent="0.25">
      <c r="A127" s="45" t="s">
        <v>129</v>
      </c>
      <c r="B127" s="48">
        <v>706.05</v>
      </c>
      <c r="C127" s="44">
        <v>150</v>
      </c>
    </row>
    <row r="128" spans="1:3" x14ac:dyDescent="0.25">
      <c r="A128" s="45" t="s">
        <v>489</v>
      </c>
      <c r="B128" s="48">
        <v>440.86</v>
      </c>
      <c r="C128" s="44">
        <v>231</v>
      </c>
    </row>
    <row r="129" spans="1:3" x14ac:dyDescent="0.25">
      <c r="A129" s="45" t="s">
        <v>154</v>
      </c>
      <c r="B129" s="48">
        <v>223.16</v>
      </c>
      <c r="C129" s="44">
        <v>203</v>
      </c>
    </row>
    <row r="130" spans="1:3" x14ac:dyDescent="0.25">
      <c r="A130" s="45" t="s">
        <v>193</v>
      </c>
      <c r="B130" s="48">
        <v>587.17999999999995</v>
      </c>
      <c r="C130" s="44">
        <v>244</v>
      </c>
    </row>
    <row r="131" spans="1:3" x14ac:dyDescent="0.25">
      <c r="A131" s="45" t="s">
        <v>196</v>
      </c>
      <c r="B131" s="48">
        <v>20.7</v>
      </c>
      <c r="C131" s="44">
        <v>44</v>
      </c>
    </row>
    <row r="132" spans="1:3" x14ac:dyDescent="0.25">
      <c r="A132" s="45" t="s">
        <v>504</v>
      </c>
      <c r="B132" s="48">
        <v>2524.4600000000009</v>
      </c>
      <c r="C132" s="44">
        <v>820</v>
      </c>
    </row>
    <row r="133" spans="1:3" x14ac:dyDescent="0.25">
      <c r="A133" s="45" t="s">
        <v>226</v>
      </c>
      <c r="B133" s="48">
        <v>885.31000000000006</v>
      </c>
      <c r="C133" s="44">
        <v>186</v>
      </c>
    </row>
    <row r="134" spans="1:3" x14ac:dyDescent="0.25">
      <c r="A134" s="45" t="s">
        <v>231</v>
      </c>
      <c r="B134" s="48">
        <v>289.76</v>
      </c>
      <c r="C134" s="44">
        <v>88</v>
      </c>
    </row>
    <row r="135" spans="1:3" x14ac:dyDescent="0.25">
      <c r="A135" s="45" t="s">
        <v>280</v>
      </c>
      <c r="B135" s="48">
        <v>452.09999999999997</v>
      </c>
      <c r="C135" s="44">
        <v>170</v>
      </c>
    </row>
    <row r="136" spans="1:3" x14ac:dyDescent="0.25">
      <c r="A136" s="45" t="s">
        <v>535</v>
      </c>
      <c r="B136" s="48">
        <v>971.56000000000006</v>
      </c>
      <c r="C136" s="44">
        <v>578</v>
      </c>
    </row>
    <row r="137" spans="1:3" x14ac:dyDescent="0.25">
      <c r="A137" s="45" t="s">
        <v>543</v>
      </c>
      <c r="B137" s="48">
        <v>735.84</v>
      </c>
      <c r="C137" s="44">
        <v>449</v>
      </c>
    </row>
    <row r="138" spans="1:3" x14ac:dyDescent="0.25">
      <c r="A138" s="45" t="s">
        <v>310</v>
      </c>
      <c r="B138" s="48">
        <v>450.97</v>
      </c>
      <c r="C138" s="44">
        <v>111</v>
      </c>
    </row>
    <row r="139" spans="1:3" x14ac:dyDescent="0.25">
      <c r="A139" s="45" t="s">
        <v>343</v>
      </c>
      <c r="B139" s="48">
        <v>1423.88</v>
      </c>
      <c r="C139" s="44">
        <v>82</v>
      </c>
    </row>
    <row r="140" spans="1:3" x14ac:dyDescent="0.25">
      <c r="A140" s="45" t="s">
        <v>349</v>
      </c>
      <c r="B140" s="48">
        <v>41.050000000000004</v>
      </c>
      <c r="C140" s="44">
        <v>43</v>
      </c>
    </row>
    <row r="141" spans="1:3" x14ac:dyDescent="0.25">
      <c r="A141" s="45" t="s">
        <v>355</v>
      </c>
      <c r="B141" s="48">
        <v>15.7</v>
      </c>
      <c r="C141" s="44">
        <v>16</v>
      </c>
    </row>
    <row r="142" spans="1:3" x14ac:dyDescent="0.25">
      <c r="A142" s="45" t="s">
        <v>566</v>
      </c>
      <c r="B142" s="48">
        <v>1086.8900000000001</v>
      </c>
      <c r="C142" s="44">
        <v>265</v>
      </c>
    </row>
    <row r="143" spans="1:3" x14ac:dyDescent="0.25">
      <c r="A143" s="45" t="s">
        <v>415</v>
      </c>
      <c r="B143" s="48">
        <v>98.69</v>
      </c>
      <c r="C143" s="44">
        <v>65</v>
      </c>
    </row>
    <row r="144" spans="1:3" x14ac:dyDescent="0.25">
      <c r="A144" s="45" t="s">
        <v>449</v>
      </c>
      <c r="B144" s="48">
        <v>1176</v>
      </c>
      <c r="C144" s="44">
        <v>398</v>
      </c>
    </row>
    <row r="145" spans="1:3" x14ac:dyDescent="0.25">
      <c r="A145" s="45" t="s">
        <v>466</v>
      </c>
      <c r="B145" s="48">
        <v>211.7</v>
      </c>
      <c r="C145" s="44">
        <v>146</v>
      </c>
    </row>
    <row r="146" spans="1:3" x14ac:dyDescent="0.25">
      <c r="A146" s="43" t="s">
        <v>623</v>
      </c>
      <c r="B146" s="48">
        <v>36430.75</v>
      </c>
      <c r="C146" s="44">
        <v>5646</v>
      </c>
    </row>
    <row r="147" spans="1:3" x14ac:dyDescent="0.25">
      <c r="A147" s="45" t="s">
        <v>133</v>
      </c>
      <c r="B147" s="48">
        <v>345.52</v>
      </c>
      <c r="C147" s="44">
        <v>64</v>
      </c>
    </row>
    <row r="148" spans="1:3" x14ac:dyDescent="0.25">
      <c r="A148" s="45" t="s">
        <v>140</v>
      </c>
      <c r="B148" s="48">
        <v>111.86</v>
      </c>
      <c r="C148" s="44">
        <v>52</v>
      </c>
    </row>
    <row r="149" spans="1:3" x14ac:dyDescent="0.25">
      <c r="A149" s="45" t="s">
        <v>492</v>
      </c>
      <c r="B149" s="48">
        <v>1163.1100000000001</v>
      </c>
      <c r="C149" s="44">
        <v>234</v>
      </c>
    </row>
    <row r="150" spans="1:3" x14ac:dyDescent="0.25">
      <c r="A150" s="45" t="s">
        <v>149</v>
      </c>
      <c r="B150" s="48">
        <v>1228.3</v>
      </c>
      <c r="C150" s="44">
        <v>159</v>
      </c>
    </row>
    <row r="151" spans="1:3" x14ac:dyDescent="0.25">
      <c r="A151" s="45" t="s">
        <v>155</v>
      </c>
      <c r="B151" s="48">
        <v>2551.5100000000002</v>
      </c>
      <c r="C151" s="44">
        <v>288</v>
      </c>
    </row>
    <row r="152" spans="1:3" x14ac:dyDescent="0.25">
      <c r="A152" s="45" t="s">
        <v>158</v>
      </c>
      <c r="B152" s="48">
        <v>394.05</v>
      </c>
      <c r="C152" s="44">
        <v>194</v>
      </c>
    </row>
    <row r="153" spans="1:3" x14ac:dyDescent="0.25">
      <c r="A153" s="45" t="s">
        <v>175</v>
      </c>
      <c r="B153" s="48">
        <v>134.26</v>
      </c>
      <c r="C153" s="44">
        <v>54</v>
      </c>
    </row>
    <row r="154" spans="1:3" x14ac:dyDescent="0.25">
      <c r="A154" s="45" t="s">
        <v>194</v>
      </c>
      <c r="B154" s="48">
        <v>195.4</v>
      </c>
      <c r="C154" s="44">
        <v>77</v>
      </c>
    </row>
    <row r="155" spans="1:3" x14ac:dyDescent="0.25">
      <c r="A155" s="45" t="s">
        <v>195</v>
      </c>
      <c r="B155" s="48">
        <v>753.03</v>
      </c>
      <c r="C155" s="44">
        <v>166</v>
      </c>
    </row>
    <row r="156" spans="1:3" x14ac:dyDescent="0.25">
      <c r="A156" s="45" t="s">
        <v>210</v>
      </c>
      <c r="B156" s="48">
        <v>807.99</v>
      </c>
      <c r="C156" s="44">
        <v>181</v>
      </c>
    </row>
    <row r="157" spans="1:3" x14ac:dyDescent="0.25">
      <c r="A157" s="45" t="s">
        <v>510</v>
      </c>
      <c r="B157" s="48">
        <v>646.78999999999985</v>
      </c>
      <c r="C157" s="44">
        <v>206</v>
      </c>
    </row>
    <row r="158" spans="1:3" x14ac:dyDescent="0.25">
      <c r="A158" s="45" t="s">
        <v>216</v>
      </c>
      <c r="B158" s="48">
        <v>305.20999999999998</v>
      </c>
      <c r="C158" s="44">
        <v>76</v>
      </c>
    </row>
    <row r="159" spans="1:3" x14ac:dyDescent="0.25">
      <c r="A159" s="45" t="s">
        <v>217</v>
      </c>
      <c r="B159" s="48">
        <v>348.46000000000004</v>
      </c>
      <c r="C159" s="44">
        <v>124</v>
      </c>
    </row>
    <row r="160" spans="1:3" x14ac:dyDescent="0.25">
      <c r="A160" s="45" t="s">
        <v>514</v>
      </c>
      <c r="B160" s="48">
        <v>5903.5600000000013</v>
      </c>
      <c r="C160" s="44">
        <v>937</v>
      </c>
    </row>
    <row r="161" spans="1:3" x14ac:dyDescent="0.25">
      <c r="A161" s="45" t="s">
        <v>234</v>
      </c>
      <c r="B161" s="48">
        <v>2551.4</v>
      </c>
      <c r="C161" s="44">
        <v>96</v>
      </c>
    </row>
    <row r="162" spans="1:3" x14ac:dyDescent="0.25">
      <c r="A162" s="45" t="s">
        <v>272</v>
      </c>
      <c r="B162" s="48">
        <v>1648.4399999999998</v>
      </c>
      <c r="C162" s="44">
        <v>222</v>
      </c>
    </row>
    <row r="163" spans="1:3" x14ac:dyDescent="0.25">
      <c r="A163" s="45" t="s">
        <v>286</v>
      </c>
      <c r="B163" s="48">
        <v>397.11</v>
      </c>
      <c r="C163" s="44">
        <v>126</v>
      </c>
    </row>
    <row r="164" spans="1:3" x14ac:dyDescent="0.25">
      <c r="A164" s="45" t="s">
        <v>287</v>
      </c>
      <c r="B164" s="48">
        <v>1018.63</v>
      </c>
      <c r="C164" s="44">
        <v>144</v>
      </c>
    </row>
    <row r="165" spans="1:3" x14ac:dyDescent="0.25">
      <c r="A165" s="45" t="s">
        <v>301</v>
      </c>
      <c r="B165" s="48">
        <v>545.54</v>
      </c>
      <c r="C165" s="44">
        <v>167</v>
      </c>
    </row>
    <row r="166" spans="1:3" x14ac:dyDescent="0.25">
      <c r="A166" s="45" t="s">
        <v>317</v>
      </c>
      <c r="B166" s="48">
        <v>346.45</v>
      </c>
      <c r="C166" s="44">
        <v>115</v>
      </c>
    </row>
    <row r="167" spans="1:3" x14ac:dyDescent="0.25">
      <c r="A167" s="45" t="s">
        <v>344</v>
      </c>
      <c r="B167" s="48">
        <v>2044.9799999999998</v>
      </c>
      <c r="C167" s="44">
        <v>229</v>
      </c>
    </row>
    <row r="168" spans="1:3" x14ac:dyDescent="0.25">
      <c r="A168" s="45" t="s">
        <v>370</v>
      </c>
      <c r="B168" s="48">
        <v>1537.0400000000002</v>
      </c>
      <c r="C168" s="44">
        <v>288</v>
      </c>
    </row>
    <row r="169" spans="1:3" x14ac:dyDescent="0.25">
      <c r="A169" s="45" t="s">
        <v>393</v>
      </c>
      <c r="B169" s="48">
        <v>4264.3999999999996</v>
      </c>
      <c r="C169" s="44">
        <v>471</v>
      </c>
    </row>
    <row r="170" spans="1:3" x14ac:dyDescent="0.25">
      <c r="A170" s="45" t="s">
        <v>398</v>
      </c>
      <c r="B170" s="48">
        <v>6113.9299999999985</v>
      </c>
      <c r="C170" s="44">
        <v>712</v>
      </c>
    </row>
    <row r="171" spans="1:3" x14ac:dyDescent="0.25">
      <c r="A171" s="45" t="s">
        <v>440</v>
      </c>
      <c r="B171" s="48">
        <v>1073.78</v>
      </c>
      <c r="C171" s="44">
        <v>264</v>
      </c>
    </row>
    <row r="172" spans="1:3" x14ac:dyDescent="0.25">
      <c r="A172" s="43" t="s">
        <v>624</v>
      </c>
      <c r="B172" s="48">
        <v>8921.73</v>
      </c>
      <c r="C172" s="44">
        <v>8178</v>
      </c>
    </row>
    <row r="173" spans="1:3" x14ac:dyDescent="0.25">
      <c r="A173" s="45" t="s">
        <v>68</v>
      </c>
      <c r="B173" s="48">
        <v>571.89</v>
      </c>
      <c r="C173" s="44">
        <v>490</v>
      </c>
    </row>
    <row r="174" spans="1:3" x14ac:dyDescent="0.25">
      <c r="A174" s="45" t="s">
        <v>96</v>
      </c>
      <c r="B174" s="48">
        <v>316.78999999999996</v>
      </c>
      <c r="C174" s="44">
        <v>282</v>
      </c>
    </row>
    <row r="175" spans="1:3" x14ac:dyDescent="0.25">
      <c r="A175" s="45" t="s">
        <v>115</v>
      </c>
      <c r="B175" s="48">
        <v>451.14</v>
      </c>
      <c r="C175" s="44">
        <v>278</v>
      </c>
    </row>
    <row r="176" spans="1:3" x14ac:dyDescent="0.25">
      <c r="A176" s="45" t="s">
        <v>485</v>
      </c>
      <c r="B176" s="48">
        <v>130.93</v>
      </c>
      <c r="C176" s="44">
        <v>231</v>
      </c>
    </row>
    <row r="177" spans="1:3" x14ac:dyDescent="0.25">
      <c r="A177" s="45" t="s">
        <v>143</v>
      </c>
      <c r="B177" s="48">
        <v>95.8</v>
      </c>
      <c r="C177" s="44">
        <v>263</v>
      </c>
    </row>
    <row r="178" spans="1:3" x14ac:dyDescent="0.25">
      <c r="A178" s="45" t="s">
        <v>159</v>
      </c>
      <c r="B178" s="48">
        <v>279.51</v>
      </c>
      <c r="C178" s="44">
        <v>269</v>
      </c>
    </row>
    <row r="179" spans="1:3" x14ac:dyDescent="0.25">
      <c r="A179" s="45" t="s">
        <v>176</v>
      </c>
      <c r="B179" s="48">
        <v>284.21000000000004</v>
      </c>
      <c r="C179" s="44">
        <v>165</v>
      </c>
    </row>
    <row r="180" spans="1:3" x14ac:dyDescent="0.25">
      <c r="A180" s="45" t="s">
        <v>179</v>
      </c>
      <c r="B180" s="48">
        <v>384.04999999999995</v>
      </c>
      <c r="C180" s="44">
        <v>277</v>
      </c>
    </row>
    <row r="181" spans="1:3" x14ac:dyDescent="0.25">
      <c r="A181" s="45" t="s">
        <v>192</v>
      </c>
      <c r="B181" s="48">
        <v>66.900000000000006</v>
      </c>
      <c r="C181" s="44">
        <v>110</v>
      </c>
    </row>
    <row r="182" spans="1:3" x14ac:dyDescent="0.25">
      <c r="A182" s="45" t="s">
        <v>507</v>
      </c>
      <c r="B182" s="48">
        <v>251.1</v>
      </c>
      <c r="C182" s="44">
        <v>174</v>
      </c>
    </row>
    <row r="183" spans="1:3" x14ac:dyDescent="0.25">
      <c r="A183" s="45" t="s">
        <v>215</v>
      </c>
      <c r="B183" s="48">
        <v>81.28</v>
      </c>
      <c r="C183" s="44">
        <v>215</v>
      </c>
    </row>
    <row r="184" spans="1:3" x14ac:dyDescent="0.25">
      <c r="A184" s="45" t="s">
        <v>221</v>
      </c>
      <c r="B184" s="48">
        <v>505.08000000000004</v>
      </c>
      <c r="C184" s="44">
        <v>175</v>
      </c>
    </row>
    <row r="185" spans="1:3" x14ac:dyDescent="0.25">
      <c r="A185" s="45" t="s">
        <v>513</v>
      </c>
      <c r="B185" s="48">
        <v>442.73</v>
      </c>
      <c r="C185" s="44">
        <v>525</v>
      </c>
    </row>
    <row r="186" spans="1:3" x14ac:dyDescent="0.25">
      <c r="A186" s="45" t="s">
        <v>222</v>
      </c>
      <c r="B186" s="48">
        <v>277.21000000000004</v>
      </c>
      <c r="C186" s="44">
        <v>319</v>
      </c>
    </row>
    <row r="187" spans="1:3" x14ac:dyDescent="0.25">
      <c r="A187" s="45" t="s">
        <v>229</v>
      </c>
      <c r="B187" s="48">
        <v>101.75999999999999</v>
      </c>
      <c r="C187" s="44">
        <v>94</v>
      </c>
    </row>
    <row r="188" spans="1:3" x14ac:dyDescent="0.25">
      <c r="A188" s="45" t="s">
        <v>240</v>
      </c>
      <c r="B188" s="48">
        <v>370.09</v>
      </c>
      <c r="C188" s="44">
        <v>269</v>
      </c>
    </row>
    <row r="189" spans="1:3" x14ac:dyDescent="0.25">
      <c r="A189" s="45" t="s">
        <v>251</v>
      </c>
      <c r="B189" s="48">
        <v>192.73999999999998</v>
      </c>
      <c r="C189" s="44">
        <v>197</v>
      </c>
    </row>
    <row r="190" spans="1:3" x14ac:dyDescent="0.25">
      <c r="A190" s="45" t="s">
        <v>258</v>
      </c>
      <c r="B190" s="48">
        <v>307.14000000000004</v>
      </c>
      <c r="C190" s="44">
        <v>296</v>
      </c>
    </row>
    <row r="191" spans="1:3" x14ac:dyDescent="0.25">
      <c r="A191" s="45" t="s">
        <v>268</v>
      </c>
      <c r="B191" s="48">
        <v>235.06</v>
      </c>
      <c r="C191" s="44">
        <v>182</v>
      </c>
    </row>
    <row r="192" spans="1:3" x14ac:dyDescent="0.25">
      <c r="A192" s="45" t="s">
        <v>285</v>
      </c>
      <c r="B192" s="48">
        <v>36.450000000000003</v>
      </c>
      <c r="C192" s="44">
        <v>81</v>
      </c>
    </row>
    <row r="193" spans="1:3" x14ac:dyDescent="0.25">
      <c r="A193" s="45" t="s">
        <v>540</v>
      </c>
      <c r="B193" s="48">
        <v>247.13</v>
      </c>
      <c r="C193" s="44">
        <v>146</v>
      </c>
    </row>
    <row r="194" spans="1:3" x14ac:dyDescent="0.25">
      <c r="A194" s="45" t="s">
        <v>305</v>
      </c>
      <c r="B194" s="48">
        <v>250.00000000000003</v>
      </c>
      <c r="C194" s="44">
        <v>318</v>
      </c>
    </row>
    <row r="195" spans="1:3" x14ac:dyDescent="0.25">
      <c r="A195" s="45" t="s">
        <v>553</v>
      </c>
      <c r="B195" s="48">
        <v>559.4699999999998</v>
      </c>
      <c r="C195" s="44">
        <v>571</v>
      </c>
    </row>
    <row r="196" spans="1:3" x14ac:dyDescent="0.25">
      <c r="A196" s="45" t="s">
        <v>341</v>
      </c>
      <c r="B196" s="48">
        <v>241.9</v>
      </c>
      <c r="C196" s="44">
        <v>320</v>
      </c>
    </row>
    <row r="197" spans="1:3" x14ac:dyDescent="0.25">
      <c r="A197" s="45" t="s">
        <v>382</v>
      </c>
      <c r="B197" s="48">
        <v>71.550000000000011</v>
      </c>
      <c r="C197" s="44">
        <v>48</v>
      </c>
    </row>
    <row r="198" spans="1:3" x14ac:dyDescent="0.25">
      <c r="A198" s="45" t="s">
        <v>395</v>
      </c>
      <c r="B198" s="48">
        <v>372.55999999999995</v>
      </c>
      <c r="C198" s="44">
        <v>422</v>
      </c>
    </row>
    <row r="199" spans="1:3" x14ac:dyDescent="0.25">
      <c r="A199" s="45" t="s">
        <v>422</v>
      </c>
      <c r="B199" s="48">
        <v>239</v>
      </c>
      <c r="C199" s="44">
        <v>149</v>
      </c>
    </row>
    <row r="200" spans="1:3" x14ac:dyDescent="0.25">
      <c r="A200" s="45" t="s">
        <v>433</v>
      </c>
      <c r="B200" s="48">
        <v>421.28999999999996</v>
      </c>
      <c r="C200" s="44">
        <v>422</v>
      </c>
    </row>
    <row r="201" spans="1:3" x14ac:dyDescent="0.25">
      <c r="A201" s="45" t="s">
        <v>591</v>
      </c>
      <c r="B201" s="48">
        <v>113.83</v>
      </c>
      <c r="C201" s="44">
        <v>245</v>
      </c>
    </row>
    <row r="202" spans="1:3" x14ac:dyDescent="0.25">
      <c r="A202" s="45" t="s">
        <v>459</v>
      </c>
      <c r="B202" s="48">
        <v>338.52</v>
      </c>
      <c r="C202" s="44">
        <v>112</v>
      </c>
    </row>
    <row r="203" spans="1:3" x14ac:dyDescent="0.25">
      <c r="A203" s="45" t="s">
        <v>594</v>
      </c>
      <c r="B203" s="48">
        <v>581.46</v>
      </c>
      <c r="C203" s="44">
        <v>430</v>
      </c>
    </row>
    <row r="204" spans="1:3" x14ac:dyDescent="0.25">
      <c r="A204" s="45" t="s">
        <v>625</v>
      </c>
      <c r="B204" s="48">
        <v>103.16</v>
      </c>
      <c r="C204" s="44">
        <v>103</v>
      </c>
    </row>
    <row r="205" spans="1:3" x14ac:dyDescent="0.25">
      <c r="A205" s="43" t="s">
        <v>626</v>
      </c>
      <c r="B205" s="48">
        <v>25519.469999999998</v>
      </c>
      <c r="C205" s="44">
        <v>3051</v>
      </c>
    </row>
    <row r="206" spans="1:3" x14ac:dyDescent="0.25">
      <c r="A206" s="45" t="s">
        <v>92</v>
      </c>
      <c r="B206" s="48">
        <v>2026.71</v>
      </c>
      <c r="C206" s="44">
        <v>405</v>
      </c>
    </row>
    <row r="207" spans="1:3" x14ac:dyDescent="0.25">
      <c r="A207" s="45" t="s">
        <v>126</v>
      </c>
      <c r="B207" s="48">
        <v>1441.9099999999999</v>
      </c>
      <c r="C207" s="44">
        <v>149</v>
      </c>
    </row>
    <row r="208" spans="1:3" x14ac:dyDescent="0.25">
      <c r="A208" s="45" t="s">
        <v>495</v>
      </c>
      <c r="B208" s="48">
        <v>5679.159999999998</v>
      </c>
      <c r="C208" s="44">
        <v>709</v>
      </c>
    </row>
    <row r="209" spans="1:3" x14ac:dyDescent="0.25">
      <c r="A209" s="45" t="s">
        <v>200</v>
      </c>
      <c r="B209" s="48">
        <v>534.76</v>
      </c>
      <c r="C209" s="44">
        <v>20</v>
      </c>
    </row>
    <row r="210" spans="1:3" x14ac:dyDescent="0.25">
      <c r="A210" s="45" t="s">
        <v>244</v>
      </c>
      <c r="B210" s="48">
        <v>1061.75</v>
      </c>
      <c r="C210" s="44">
        <v>138</v>
      </c>
    </row>
    <row r="211" spans="1:3" x14ac:dyDescent="0.25">
      <c r="A211" s="45" t="s">
        <v>529</v>
      </c>
      <c r="B211" s="48">
        <v>658.59999999999991</v>
      </c>
      <c r="C211" s="44">
        <v>143</v>
      </c>
    </row>
    <row r="212" spans="1:3" x14ac:dyDescent="0.25">
      <c r="A212" s="45" t="s">
        <v>542</v>
      </c>
      <c r="B212" s="48">
        <v>3185.33</v>
      </c>
      <c r="C212" s="44">
        <v>613</v>
      </c>
    </row>
    <row r="213" spans="1:3" x14ac:dyDescent="0.25">
      <c r="A213" s="45" t="s">
        <v>300</v>
      </c>
      <c r="B213" s="48">
        <v>2453.12</v>
      </c>
      <c r="C213" s="44">
        <v>272</v>
      </c>
    </row>
    <row r="214" spans="1:3" x14ac:dyDescent="0.25">
      <c r="A214" s="45" t="s">
        <v>311</v>
      </c>
      <c r="B214" s="48">
        <v>1606.05</v>
      </c>
      <c r="C214" s="44">
        <v>157</v>
      </c>
    </row>
    <row r="215" spans="1:3" x14ac:dyDescent="0.25">
      <c r="A215" s="45" t="s">
        <v>560</v>
      </c>
      <c r="B215" s="48">
        <v>674.01</v>
      </c>
      <c r="C215" s="44">
        <v>125</v>
      </c>
    </row>
    <row r="216" spans="1:3" x14ac:dyDescent="0.25">
      <c r="A216" s="45" t="s">
        <v>423</v>
      </c>
      <c r="B216" s="48">
        <v>5080.0599999999995</v>
      </c>
      <c r="C216" s="44">
        <v>223</v>
      </c>
    </row>
    <row r="217" spans="1:3" x14ac:dyDescent="0.25">
      <c r="A217" s="45" t="s">
        <v>454</v>
      </c>
      <c r="B217" s="48">
        <v>1118.01</v>
      </c>
      <c r="C217" s="44">
        <v>97</v>
      </c>
    </row>
    <row r="218" spans="1:3" x14ac:dyDescent="0.25">
      <c r="A218" s="43" t="s">
        <v>627</v>
      </c>
      <c r="B218" s="48">
        <v>10077.709999999999</v>
      </c>
      <c r="C218" s="44">
        <v>2640</v>
      </c>
    </row>
    <row r="219" spans="1:3" x14ac:dyDescent="0.25">
      <c r="A219" s="45" t="s">
        <v>71</v>
      </c>
      <c r="B219" s="48">
        <v>706.63</v>
      </c>
      <c r="C219" s="44">
        <v>98</v>
      </c>
    </row>
    <row r="220" spans="1:3" x14ac:dyDescent="0.25">
      <c r="A220" s="45" t="s">
        <v>481</v>
      </c>
      <c r="B220" s="48">
        <v>1248.72</v>
      </c>
      <c r="C220" s="44">
        <v>334</v>
      </c>
    </row>
    <row r="221" spans="1:3" x14ac:dyDescent="0.25">
      <c r="A221" s="45" t="s">
        <v>114</v>
      </c>
      <c r="B221" s="48">
        <v>22.14</v>
      </c>
      <c r="C221" s="44">
        <v>45</v>
      </c>
    </row>
    <row r="222" spans="1:3" x14ac:dyDescent="0.25">
      <c r="A222" s="45" t="s">
        <v>119</v>
      </c>
      <c r="B222" s="48">
        <v>295</v>
      </c>
      <c r="C222" s="44">
        <v>110</v>
      </c>
    </row>
    <row r="223" spans="1:3" x14ac:dyDescent="0.25">
      <c r="A223" s="45" t="s">
        <v>120</v>
      </c>
      <c r="B223" s="48">
        <v>294.39</v>
      </c>
      <c r="C223" s="44">
        <v>42</v>
      </c>
    </row>
    <row r="224" spans="1:3" x14ac:dyDescent="0.25">
      <c r="A224" s="45" t="s">
        <v>124</v>
      </c>
      <c r="B224" s="48">
        <v>789.21</v>
      </c>
      <c r="C224" s="44">
        <v>97</v>
      </c>
    </row>
    <row r="225" spans="1:3" x14ac:dyDescent="0.25">
      <c r="A225" s="45" t="s">
        <v>127</v>
      </c>
      <c r="B225" s="48">
        <v>73.77</v>
      </c>
      <c r="C225" s="44">
        <v>56</v>
      </c>
    </row>
    <row r="226" spans="1:3" x14ac:dyDescent="0.25">
      <c r="A226" s="45" t="s">
        <v>156</v>
      </c>
      <c r="B226" s="48">
        <v>22.41</v>
      </c>
      <c r="C226" s="44">
        <v>37</v>
      </c>
    </row>
    <row r="227" spans="1:3" x14ac:dyDescent="0.25">
      <c r="A227" s="45" t="s">
        <v>163</v>
      </c>
      <c r="B227" s="48">
        <v>1015.38</v>
      </c>
      <c r="C227" s="44">
        <v>134</v>
      </c>
    </row>
    <row r="228" spans="1:3" x14ac:dyDescent="0.25">
      <c r="A228" s="45" t="s">
        <v>220</v>
      </c>
      <c r="B228" s="48">
        <v>55.3</v>
      </c>
      <c r="C228" s="44">
        <v>43</v>
      </c>
    </row>
    <row r="229" spans="1:3" x14ac:dyDescent="0.25">
      <c r="A229" s="45" t="s">
        <v>254</v>
      </c>
      <c r="B229" s="48">
        <v>647.98</v>
      </c>
      <c r="C229" s="44">
        <v>89</v>
      </c>
    </row>
    <row r="230" spans="1:3" x14ac:dyDescent="0.25">
      <c r="A230" s="45" t="s">
        <v>525</v>
      </c>
      <c r="B230" s="48">
        <v>200.39</v>
      </c>
      <c r="C230" s="44">
        <v>87</v>
      </c>
    </row>
    <row r="231" spans="1:3" x14ac:dyDescent="0.25">
      <c r="A231" s="45" t="s">
        <v>277</v>
      </c>
      <c r="B231" s="48">
        <v>1368.85</v>
      </c>
      <c r="C231" s="44">
        <v>264</v>
      </c>
    </row>
    <row r="232" spans="1:3" x14ac:dyDescent="0.25">
      <c r="A232" s="45" t="s">
        <v>294</v>
      </c>
      <c r="B232" s="48">
        <v>289.32</v>
      </c>
      <c r="C232" s="44">
        <v>94</v>
      </c>
    </row>
    <row r="233" spans="1:3" x14ac:dyDescent="0.25">
      <c r="A233" s="45" t="s">
        <v>319</v>
      </c>
      <c r="B233" s="48">
        <v>556.48</v>
      </c>
      <c r="C233" s="44">
        <v>154</v>
      </c>
    </row>
    <row r="234" spans="1:3" x14ac:dyDescent="0.25">
      <c r="A234" s="45" t="s">
        <v>554</v>
      </c>
      <c r="B234" s="48">
        <v>536.91</v>
      </c>
      <c r="C234" s="44">
        <v>216</v>
      </c>
    </row>
    <row r="235" spans="1:3" x14ac:dyDescent="0.25">
      <c r="A235" s="45" t="s">
        <v>331</v>
      </c>
      <c r="B235" s="48">
        <v>77.150000000000006</v>
      </c>
      <c r="C235" s="44">
        <v>30</v>
      </c>
    </row>
    <row r="236" spans="1:3" x14ac:dyDescent="0.25">
      <c r="A236" s="45" t="s">
        <v>360</v>
      </c>
      <c r="B236" s="48">
        <v>140.07</v>
      </c>
      <c r="C236" s="44">
        <v>85</v>
      </c>
    </row>
    <row r="237" spans="1:3" x14ac:dyDescent="0.25">
      <c r="A237" s="45" t="s">
        <v>380</v>
      </c>
      <c r="B237" s="48">
        <v>216.74</v>
      </c>
      <c r="C237" s="44">
        <v>35</v>
      </c>
    </row>
    <row r="238" spans="1:3" x14ac:dyDescent="0.25">
      <c r="A238" s="45" t="s">
        <v>388</v>
      </c>
      <c r="B238" s="48">
        <v>90.24</v>
      </c>
      <c r="C238" s="44">
        <v>97</v>
      </c>
    </row>
    <row r="239" spans="1:3" x14ac:dyDescent="0.25">
      <c r="A239" s="45" t="s">
        <v>394</v>
      </c>
      <c r="B239" s="48">
        <v>330.37</v>
      </c>
      <c r="C239" s="44">
        <v>176</v>
      </c>
    </row>
    <row r="240" spans="1:3" x14ac:dyDescent="0.25">
      <c r="A240" s="45" t="s">
        <v>397</v>
      </c>
      <c r="B240" s="48">
        <v>59.7</v>
      </c>
      <c r="C240" s="44">
        <v>69</v>
      </c>
    </row>
    <row r="241" spans="1:3" x14ac:dyDescent="0.25">
      <c r="A241" s="45" t="s">
        <v>402</v>
      </c>
      <c r="B241" s="48">
        <v>150.5</v>
      </c>
      <c r="C241" s="44">
        <v>23</v>
      </c>
    </row>
    <row r="242" spans="1:3" x14ac:dyDescent="0.25">
      <c r="A242" s="45" t="s">
        <v>408</v>
      </c>
      <c r="B242" s="48">
        <v>689.3900000000001</v>
      </c>
      <c r="C242" s="44">
        <v>153</v>
      </c>
    </row>
    <row r="243" spans="1:3" x14ac:dyDescent="0.25">
      <c r="A243" s="45" t="s">
        <v>450</v>
      </c>
      <c r="B243" s="48">
        <v>200.67</v>
      </c>
      <c r="C243" s="44">
        <v>72</v>
      </c>
    </row>
    <row r="244" spans="1:3" x14ac:dyDescent="0.25">
      <c r="A244" s="43" t="s">
        <v>628</v>
      </c>
      <c r="B244" s="48">
        <v>77123.909999999989</v>
      </c>
      <c r="C244" s="44">
        <v>8653</v>
      </c>
    </row>
    <row r="245" spans="1:3" x14ac:dyDescent="0.25">
      <c r="A245" s="45" t="s">
        <v>61</v>
      </c>
      <c r="B245" s="48">
        <v>2032.94</v>
      </c>
      <c r="C245" s="44">
        <v>103</v>
      </c>
    </row>
    <row r="246" spans="1:3" x14ac:dyDescent="0.25">
      <c r="A246" s="45" t="s">
        <v>471</v>
      </c>
      <c r="B246" s="48">
        <v>399.29</v>
      </c>
      <c r="C246" s="44">
        <v>95</v>
      </c>
    </row>
    <row r="247" spans="1:3" x14ac:dyDescent="0.25">
      <c r="A247" s="45" t="s">
        <v>472</v>
      </c>
      <c r="B247" s="48">
        <v>554.70999999999992</v>
      </c>
      <c r="C247" s="44">
        <v>244</v>
      </c>
    </row>
    <row r="248" spans="1:3" x14ac:dyDescent="0.25">
      <c r="A248" s="45" t="s">
        <v>76</v>
      </c>
      <c r="B248" s="48">
        <v>1162.1399999999999</v>
      </c>
      <c r="C248" s="44">
        <v>141</v>
      </c>
    </row>
    <row r="249" spans="1:3" x14ac:dyDescent="0.25">
      <c r="A249" s="45" t="s">
        <v>79</v>
      </c>
      <c r="B249" s="48">
        <v>3129.41</v>
      </c>
      <c r="C249" s="44">
        <v>229</v>
      </c>
    </row>
    <row r="250" spans="1:3" x14ac:dyDescent="0.25">
      <c r="A250" s="45" t="s">
        <v>110</v>
      </c>
      <c r="B250" s="48">
        <v>3099.04</v>
      </c>
      <c r="C250" s="44">
        <v>158</v>
      </c>
    </row>
    <row r="251" spans="1:3" x14ac:dyDescent="0.25">
      <c r="A251" s="45" t="s">
        <v>111</v>
      </c>
      <c r="B251" s="48">
        <v>2930.6</v>
      </c>
      <c r="C251" s="44">
        <v>262</v>
      </c>
    </row>
    <row r="252" spans="1:3" x14ac:dyDescent="0.25">
      <c r="A252" s="45" t="s">
        <v>112</v>
      </c>
      <c r="B252" s="48">
        <v>2858.88</v>
      </c>
      <c r="C252" s="44">
        <v>180</v>
      </c>
    </row>
    <row r="253" spans="1:3" x14ac:dyDescent="0.25">
      <c r="A253" s="45" t="s">
        <v>121</v>
      </c>
      <c r="B253" s="48">
        <v>110.5</v>
      </c>
      <c r="C253" s="44">
        <v>94</v>
      </c>
    </row>
    <row r="254" spans="1:3" x14ac:dyDescent="0.25">
      <c r="A254" s="45" t="s">
        <v>486</v>
      </c>
      <c r="B254" s="48">
        <v>1820.2599999999998</v>
      </c>
      <c r="C254" s="44">
        <v>347</v>
      </c>
    </row>
    <row r="255" spans="1:3" x14ac:dyDescent="0.25">
      <c r="A255" s="45" t="s">
        <v>130</v>
      </c>
      <c r="B255" s="48">
        <v>1416.1100000000001</v>
      </c>
      <c r="C255" s="44">
        <v>159</v>
      </c>
    </row>
    <row r="256" spans="1:3" x14ac:dyDescent="0.25">
      <c r="A256" s="45" t="s">
        <v>132</v>
      </c>
      <c r="B256" s="48">
        <v>2158.7000000000003</v>
      </c>
      <c r="C256" s="44">
        <v>270</v>
      </c>
    </row>
    <row r="257" spans="1:3" x14ac:dyDescent="0.25">
      <c r="A257" s="45" t="s">
        <v>491</v>
      </c>
      <c r="B257" s="48">
        <v>5570.0300000000007</v>
      </c>
      <c r="C257" s="44">
        <v>532</v>
      </c>
    </row>
    <row r="258" spans="1:3" x14ac:dyDescent="0.25">
      <c r="A258" s="45" t="s">
        <v>142</v>
      </c>
      <c r="B258" s="48">
        <v>1544.75</v>
      </c>
      <c r="C258" s="44">
        <v>331</v>
      </c>
    </row>
    <row r="259" spans="1:3" x14ac:dyDescent="0.25">
      <c r="A259" s="45" t="s">
        <v>144</v>
      </c>
      <c r="B259" s="48">
        <v>1386.32</v>
      </c>
      <c r="C259" s="44">
        <v>291</v>
      </c>
    </row>
    <row r="260" spans="1:3" x14ac:dyDescent="0.25">
      <c r="A260" s="45" t="s">
        <v>145</v>
      </c>
      <c r="B260" s="48">
        <v>106.94999999999999</v>
      </c>
      <c r="C260" s="44">
        <v>76</v>
      </c>
    </row>
    <row r="261" spans="1:3" x14ac:dyDescent="0.25">
      <c r="A261" s="45" t="s">
        <v>150</v>
      </c>
      <c r="B261" s="48">
        <v>947.08</v>
      </c>
      <c r="C261" s="44">
        <v>90</v>
      </c>
    </row>
    <row r="262" spans="1:3" x14ac:dyDescent="0.25">
      <c r="A262" s="45" t="s">
        <v>157</v>
      </c>
      <c r="B262" s="48">
        <v>2560.25</v>
      </c>
      <c r="C262" s="44">
        <v>130</v>
      </c>
    </row>
    <row r="263" spans="1:3" x14ac:dyDescent="0.25">
      <c r="A263" s="45" t="s">
        <v>182</v>
      </c>
      <c r="B263" s="48">
        <v>1917.3100000000002</v>
      </c>
      <c r="C263" s="44">
        <v>241</v>
      </c>
    </row>
    <row r="264" spans="1:3" x14ac:dyDescent="0.25">
      <c r="A264" s="45" t="s">
        <v>211</v>
      </c>
      <c r="B264" s="48">
        <v>4757.8500000000004</v>
      </c>
      <c r="C264" s="44">
        <v>168</v>
      </c>
    </row>
    <row r="265" spans="1:3" x14ac:dyDescent="0.25">
      <c r="A265" s="45" t="s">
        <v>219</v>
      </c>
      <c r="B265" s="48">
        <v>2118.6600000000003</v>
      </c>
      <c r="C265" s="44">
        <v>325</v>
      </c>
    </row>
    <row r="266" spans="1:3" x14ac:dyDescent="0.25">
      <c r="A266" s="45" t="s">
        <v>236</v>
      </c>
      <c r="B266" s="48">
        <v>648.25</v>
      </c>
      <c r="C266" s="44">
        <v>101</v>
      </c>
    </row>
    <row r="267" spans="1:3" x14ac:dyDescent="0.25">
      <c r="A267" s="45" t="s">
        <v>252</v>
      </c>
      <c r="B267" s="48">
        <v>4236.45</v>
      </c>
      <c r="C267" s="44">
        <v>197</v>
      </c>
    </row>
    <row r="268" spans="1:3" x14ac:dyDescent="0.25">
      <c r="A268" s="45" t="s">
        <v>260</v>
      </c>
      <c r="B268" s="48">
        <v>2571.5600000000004</v>
      </c>
      <c r="C268" s="44">
        <v>220</v>
      </c>
    </row>
    <row r="269" spans="1:3" x14ac:dyDescent="0.25">
      <c r="A269" s="45" t="s">
        <v>526</v>
      </c>
      <c r="B269" s="48">
        <v>1129.3699999999999</v>
      </c>
      <c r="C269" s="44">
        <v>532</v>
      </c>
    </row>
    <row r="270" spans="1:3" x14ac:dyDescent="0.25">
      <c r="A270" s="45" t="s">
        <v>541</v>
      </c>
      <c r="B270" s="48">
        <v>2125.5600000000004</v>
      </c>
      <c r="C270" s="44">
        <v>329</v>
      </c>
    </row>
    <row r="271" spans="1:3" x14ac:dyDescent="0.25">
      <c r="A271" s="45" t="s">
        <v>302</v>
      </c>
      <c r="B271" s="48">
        <v>1123.01</v>
      </c>
      <c r="C271" s="44">
        <v>148</v>
      </c>
    </row>
    <row r="272" spans="1:3" x14ac:dyDescent="0.25">
      <c r="A272" s="45" t="s">
        <v>304</v>
      </c>
      <c r="B272" s="48">
        <v>188.53</v>
      </c>
      <c r="C272" s="44">
        <v>111</v>
      </c>
    </row>
    <row r="273" spans="1:3" x14ac:dyDescent="0.25">
      <c r="A273" s="45" t="s">
        <v>315</v>
      </c>
      <c r="B273" s="48">
        <v>1795.1100000000001</v>
      </c>
      <c r="C273" s="44">
        <v>289</v>
      </c>
    </row>
    <row r="274" spans="1:3" x14ac:dyDescent="0.25">
      <c r="A274" s="45" t="s">
        <v>316</v>
      </c>
      <c r="B274" s="48">
        <v>486.14</v>
      </c>
      <c r="C274" s="44">
        <v>157</v>
      </c>
    </row>
    <row r="275" spans="1:3" x14ac:dyDescent="0.25">
      <c r="A275" s="45" t="s">
        <v>324</v>
      </c>
      <c r="B275" s="48">
        <v>1853.81</v>
      </c>
      <c r="C275" s="44">
        <v>112</v>
      </c>
    </row>
    <row r="276" spans="1:3" x14ac:dyDescent="0.25">
      <c r="A276" s="45" t="s">
        <v>339</v>
      </c>
      <c r="B276" s="48">
        <v>1594.73</v>
      </c>
      <c r="C276" s="44">
        <v>207</v>
      </c>
    </row>
    <row r="277" spans="1:3" x14ac:dyDescent="0.25">
      <c r="A277" s="45" t="s">
        <v>357</v>
      </c>
      <c r="B277" s="48">
        <v>706.64</v>
      </c>
      <c r="C277" s="44">
        <v>133</v>
      </c>
    </row>
    <row r="278" spans="1:3" x14ac:dyDescent="0.25">
      <c r="A278" s="45" t="s">
        <v>361</v>
      </c>
      <c r="B278" s="48">
        <v>2687.22</v>
      </c>
      <c r="C278" s="44">
        <v>283</v>
      </c>
    </row>
    <row r="279" spans="1:3" x14ac:dyDescent="0.25">
      <c r="A279" s="45" t="s">
        <v>381</v>
      </c>
      <c r="B279" s="48">
        <v>953.26</v>
      </c>
      <c r="C279" s="44">
        <v>186</v>
      </c>
    </row>
    <row r="280" spans="1:3" x14ac:dyDescent="0.25">
      <c r="A280" s="45" t="s">
        <v>404</v>
      </c>
      <c r="B280" s="48">
        <v>382.51</v>
      </c>
      <c r="C280" s="44">
        <v>170</v>
      </c>
    </row>
    <row r="281" spans="1:3" x14ac:dyDescent="0.25">
      <c r="A281" s="45" t="s">
        <v>417</v>
      </c>
      <c r="B281" s="48">
        <v>1508.7</v>
      </c>
      <c r="C281" s="44">
        <v>117</v>
      </c>
    </row>
    <row r="282" spans="1:3" x14ac:dyDescent="0.25">
      <c r="A282" s="45" t="s">
        <v>577</v>
      </c>
      <c r="B282" s="48">
        <v>813.55</v>
      </c>
      <c r="C282" s="44">
        <v>270</v>
      </c>
    </row>
    <row r="283" spans="1:3" x14ac:dyDescent="0.25">
      <c r="A283" s="45" t="s">
        <v>436</v>
      </c>
      <c r="B283" s="48">
        <v>2937.17</v>
      </c>
      <c r="C283" s="44">
        <v>291</v>
      </c>
    </row>
    <row r="284" spans="1:3" x14ac:dyDescent="0.25">
      <c r="A284" s="45" t="s">
        <v>442</v>
      </c>
      <c r="B284" s="48">
        <v>4978.26</v>
      </c>
      <c r="C284" s="44">
        <v>125</v>
      </c>
    </row>
    <row r="285" spans="1:3" x14ac:dyDescent="0.25">
      <c r="A285" s="45" t="s">
        <v>446</v>
      </c>
      <c r="B285" s="48">
        <v>229.79</v>
      </c>
      <c r="C285" s="44">
        <v>119</v>
      </c>
    </row>
    <row r="286" spans="1:3" x14ac:dyDescent="0.25">
      <c r="A286" s="45" t="s">
        <v>457</v>
      </c>
      <c r="B286" s="48">
        <v>1592.5100000000002</v>
      </c>
      <c r="C286" s="44">
        <v>90</v>
      </c>
    </row>
    <row r="287" spans="1:3" x14ac:dyDescent="0.25">
      <c r="A287" s="43" t="s">
        <v>629</v>
      </c>
      <c r="B287" s="48">
        <v>11047.460000000003</v>
      </c>
      <c r="C287" s="44">
        <v>3037</v>
      </c>
    </row>
    <row r="288" spans="1:3" x14ac:dyDescent="0.25">
      <c r="A288" s="45" t="s">
        <v>89</v>
      </c>
      <c r="B288" s="48">
        <v>724.63999999999987</v>
      </c>
      <c r="C288" s="44">
        <v>259</v>
      </c>
    </row>
    <row r="289" spans="1:3" x14ac:dyDescent="0.25">
      <c r="A289" s="45" t="s">
        <v>108</v>
      </c>
      <c r="B289" s="48">
        <v>1133.69</v>
      </c>
      <c r="C289" s="44">
        <v>236</v>
      </c>
    </row>
    <row r="290" spans="1:3" x14ac:dyDescent="0.25">
      <c r="A290" s="45" t="s">
        <v>184</v>
      </c>
      <c r="B290" s="48">
        <v>382.34000000000003</v>
      </c>
      <c r="C290" s="44">
        <v>173</v>
      </c>
    </row>
    <row r="291" spans="1:3" x14ac:dyDescent="0.25">
      <c r="A291" s="45" t="s">
        <v>199</v>
      </c>
      <c r="B291" s="48">
        <v>809.52</v>
      </c>
      <c r="C291" s="44">
        <v>181</v>
      </c>
    </row>
    <row r="292" spans="1:3" x14ac:dyDescent="0.25">
      <c r="A292" s="45" t="s">
        <v>517</v>
      </c>
      <c r="B292" s="48">
        <v>1703.2699999999998</v>
      </c>
      <c r="C292" s="44">
        <v>353</v>
      </c>
    </row>
    <row r="293" spans="1:3" x14ac:dyDescent="0.25">
      <c r="A293" s="45" t="s">
        <v>520</v>
      </c>
      <c r="B293" s="48">
        <v>1960.3400000000006</v>
      </c>
      <c r="C293" s="44">
        <v>353</v>
      </c>
    </row>
    <row r="294" spans="1:3" x14ac:dyDescent="0.25">
      <c r="A294" s="45" t="s">
        <v>545</v>
      </c>
      <c r="B294" s="48">
        <v>1062.3399999999999</v>
      </c>
      <c r="C294" s="44">
        <v>269</v>
      </c>
    </row>
    <row r="295" spans="1:3" x14ac:dyDescent="0.25">
      <c r="A295" s="45" t="s">
        <v>548</v>
      </c>
      <c r="B295" s="48">
        <v>1488.37</v>
      </c>
      <c r="C295" s="44">
        <v>611</v>
      </c>
    </row>
    <row r="296" spans="1:3" x14ac:dyDescent="0.25">
      <c r="A296" s="45" t="s">
        <v>552</v>
      </c>
      <c r="B296" s="48">
        <v>917.88000000000011</v>
      </c>
      <c r="C296" s="44">
        <v>308</v>
      </c>
    </row>
    <row r="297" spans="1:3" x14ac:dyDescent="0.25">
      <c r="A297" s="45" t="s">
        <v>426</v>
      </c>
      <c r="B297" s="48">
        <v>865.07</v>
      </c>
      <c r="C297" s="44">
        <v>294</v>
      </c>
    </row>
    <row r="298" spans="1:3" x14ac:dyDescent="0.25">
      <c r="A298" s="43" t="s">
        <v>630</v>
      </c>
      <c r="B298" s="48">
        <v>7005.8700000000008</v>
      </c>
      <c r="C298" s="44">
        <v>1247</v>
      </c>
    </row>
    <row r="299" spans="1:3" x14ac:dyDescent="0.25">
      <c r="A299" s="45" t="s">
        <v>470</v>
      </c>
      <c r="B299" s="48">
        <v>119.44999999999999</v>
      </c>
      <c r="C299" s="44">
        <v>36</v>
      </c>
    </row>
    <row r="300" spans="1:3" x14ac:dyDescent="0.25">
      <c r="A300" s="45" t="s">
        <v>65</v>
      </c>
      <c r="B300" s="48">
        <v>437.55</v>
      </c>
      <c r="C300" s="44">
        <v>42</v>
      </c>
    </row>
    <row r="301" spans="1:3" x14ac:dyDescent="0.25">
      <c r="A301" s="45" t="s">
        <v>93</v>
      </c>
      <c r="B301" s="48">
        <v>21.2</v>
      </c>
      <c r="C301" s="44">
        <v>5</v>
      </c>
    </row>
    <row r="302" spans="1:3" x14ac:dyDescent="0.25">
      <c r="A302" s="45" t="s">
        <v>478</v>
      </c>
      <c r="B302" s="48">
        <v>1004.9500000000002</v>
      </c>
      <c r="C302" s="44">
        <v>115</v>
      </c>
    </row>
    <row r="303" spans="1:3" x14ac:dyDescent="0.25">
      <c r="A303" s="45" t="s">
        <v>479</v>
      </c>
      <c r="B303" s="48">
        <v>20.7</v>
      </c>
      <c r="C303" s="44">
        <v>2</v>
      </c>
    </row>
    <row r="304" spans="1:3" x14ac:dyDescent="0.25">
      <c r="A304" s="45" t="s">
        <v>480</v>
      </c>
      <c r="B304" s="48">
        <v>168.33999999999997</v>
      </c>
      <c r="C304" s="44">
        <v>83</v>
      </c>
    </row>
    <row r="305" spans="1:3" x14ac:dyDescent="0.25">
      <c r="A305" s="45" t="s">
        <v>109</v>
      </c>
      <c r="B305" s="48">
        <v>204.8</v>
      </c>
      <c r="C305" s="44">
        <v>18</v>
      </c>
    </row>
    <row r="306" spans="1:3" x14ac:dyDescent="0.25">
      <c r="A306" s="45" t="s">
        <v>484</v>
      </c>
      <c r="B306" s="48">
        <v>17.8</v>
      </c>
      <c r="C306" s="44">
        <v>18</v>
      </c>
    </row>
    <row r="307" spans="1:3" x14ac:dyDescent="0.25">
      <c r="A307" s="45" t="s">
        <v>118</v>
      </c>
      <c r="B307" s="48">
        <v>34.299999999999997</v>
      </c>
      <c r="C307" s="44">
        <v>21</v>
      </c>
    </row>
    <row r="308" spans="1:3" x14ac:dyDescent="0.25">
      <c r="A308" s="45" t="s">
        <v>151</v>
      </c>
      <c r="B308" s="48">
        <v>237.75</v>
      </c>
      <c r="C308" s="44">
        <v>16</v>
      </c>
    </row>
    <row r="309" spans="1:3" x14ac:dyDescent="0.25">
      <c r="A309" s="45" t="s">
        <v>190</v>
      </c>
      <c r="B309" s="48">
        <v>501.75000000000006</v>
      </c>
      <c r="C309" s="44">
        <v>57</v>
      </c>
    </row>
    <row r="310" spans="1:3" x14ac:dyDescent="0.25">
      <c r="A310" s="45" t="s">
        <v>505</v>
      </c>
      <c r="B310" s="48">
        <v>21.6</v>
      </c>
      <c r="C310" s="44">
        <v>8</v>
      </c>
    </row>
    <row r="311" spans="1:3" x14ac:dyDescent="0.25">
      <c r="A311" s="45" t="s">
        <v>205</v>
      </c>
      <c r="B311" s="48">
        <v>74.5</v>
      </c>
      <c r="C311" s="44">
        <v>28</v>
      </c>
    </row>
    <row r="312" spans="1:3" x14ac:dyDescent="0.25">
      <c r="A312" s="45" t="s">
        <v>218</v>
      </c>
      <c r="B312" s="48">
        <v>0</v>
      </c>
      <c r="C312" s="44">
        <v>3</v>
      </c>
    </row>
    <row r="313" spans="1:3" x14ac:dyDescent="0.25">
      <c r="A313" s="45" t="s">
        <v>512</v>
      </c>
      <c r="B313" s="48">
        <v>14.1</v>
      </c>
      <c r="C313" s="44">
        <v>3</v>
      </c>
    </row>
    <row r="314" spans="1:3" x14ac:dyDescent="0.25">
      <c r="A314" s="45" t="s">
        <v>515</v>
      </c>
      <c r="B314" s="48">
        <v>299.94</v>
      </c>
      <c r="C314" s="44">
        <v>48</v>
      </c>
    </row>
    <row r="315" spans="1:3" x14ac:dyDescent="0.25">
      <c r="A315" s="45" t="s">
        <v>241</v>
      </c>
      <c r="B315" s="48">
        <v>0</v>
      </c>
      <c r="C315" s="44">
        <v>2</v>
      </c>
    </row>
    <row r="316" spans="1:3" x14ac:dyDescent="0.25">
      <c r="A316" s="45" t="s">
        <v>631</v>
      </c>
      <c r="B316" s="48">
        <v>141.80000000000001</v>
      </c>
      <c r="C316" s="44">
        <v>51</v>
      </c>
    </row>
    <row r="317" spans="1:3" x14ac:dyDescent="0.25">
      <c r="A317" s="45" t="s">
        <v>245</v>
      </c>
      <c r="B317" s="48">
        <v>6.3</v>
      </c>
      <c r="C317" s="44">
        <v>8</v>
      </c>
    </row>
    <row r="318" spans="1:3" x14ac:dyDescent="0.25">
      <c r="A318" s="45" t="s">
        <v>523</v>
      </c>
      <c r="B318" s="48">
        <v>470.55</v>
      </c>
      <c r="C318" s="44">
        <v>89</v>
      </c>
    </row>
    <row r="319" spans="1:3" x14ac:dyDescent="0.25">
      <c r="A319" s="45" t="s">
        <v>256</v>
      </c>
      <c r="B319" s="48">
        <v>151.55000000000001</v>
      </c>
      <c r="C319" s="44">
        <v>40</v>
      </c>
    </row>
    <row r="320" spans="1:3" x14ac:dyDescent="0.25">
      <c r="A320" s="45" t="s">
        <v>266</v>
      </c>
      <c r="B320" s="48">
        <v>58.550000000000004</v>
      </c>
      <c r="C320" s="44">
        <v>29</v>
      </c>
    </row>
    <row r="321" spans="1:3" x14ac:dyDescent="0.25">
      <c r="A321" s="45" t="s">
        <v>273</v>
      </c>
      <c r="B321" s="48">
        <v>41.4</v>
      </c>
      <c r="C321" s="44">
        <v>13</v>
      </c>
    </row>
    <row r="322" spans="1:3" x14ac:dyDescent="0.25">
      <c r="A322" s="45" t="s">
        <v>275</v>
      </c>
      <c r="B322" s="48">
        <v>99.5</v>
      </c>
      <c r="C322" s="44">
        <v>28</v>
      </c>
    </row>
    <row r="323" spans="1:3" x14ac:dyDescent="0.25">
      <c r="A323" s="45" t="s">
        <v>531</v>
      </c>
      <c r="B323" s="48">
        <v>1578.5500000000002</v>
      </c>
      <c r="C323" s="44">
        <v>61</v>
      </c>
    </row>
    <row r="324" spans="1:3" x14ac:dyDescent="0.25">
      <c r="A324" s="45" t="s">
        <v>290</v>
      </c>
      <c r="B324" s="48">
        <v>82.2</v>
      </c>
      <c r="C324" s="44">
        <v>18</v>
      </c>
    </row>
    <row r="325" spans="1:3" x14ac:dyDescent="0.25">
      <c r="A325" s="45" t="s">
        <v>537</v>
      </c>
      <c r="B325" s="48">
        <v>67.149999999999991</v>
      </c>
      <c r="C325" s="44">
        <v>22</v>
      </c>
    </row>
    <row r="326" spans="1:3" x14ac:dyDescent="0.25">
      <c r="A326" s="45" t="s">
        <v>338</v>
      </c>
      <c r="B326" s="48">
        <v>261.45000000000005</v>
      </c>
      <c r="C326" s="44">
        <v>22</v>
      </c>
    </row>
    <row r="327" spans="1:3" x14ac:dyDescent="0.25">
      <c r="A327" s="45" t="s">
        <v>556</v>
      </c>
      <c r="B327" s="48">
        <v>311.5</v>
      </c>
      <c r="C327" s="44">
        <v>145</v>
      </c>
    </row>
    <row r="328" spans="1:3" x14ac:dyDescent="0.25">
      <c r="A328" s="45" t="s">
        <v>346</v>
      </c>
      <c r="B328" s="48">
        <v>116.75</v>
      </c>
      <c r="C328" s="44">
        <v>25</v>
      </c>
    </row>
    <row r="329" spans="1:3" x14ac:dyDescent="0.25">
      <c r="A329" s="45" t="s">
        <v>557</v>
      </c>
      <c r="B329" s="48">
        <v>25</v>
      </c>
      <c r="C329" s="44">
        <v>16</v>
      </c>
    </row>
    <row r="330" spans="1:3" x14ac:dyDescent="0.25">
      <c r="A330" s="45" t="s">
        <v>366</v>
      </c>
      <c r="B330" s="48">
        <v>0.3</v>
      </c>
      <c r="C330" s="44">
        <v>3</v>
      </c>
    </row>
    <row r="331" spans="1:3" x14ac:dyDescent="0.25">
      <c r="A331" s="45" t="s">
        <v>438</v>
      </c>
      <c r="B331" s="48">
        <v>0.75</v>
      </c>
      <c r="C331" s="44">
        <v>11</v>
      </c>
    </row>
    <row r="332" spans="1:3" x14ac:dyDescent="0.25">
      <c r="A332" s="45" t="s">
        <v>443</v>
      </c>
      <c r="B332" s="48">
        <v>1.1000000000000001</v>
      </c>
      <c r="C332" s="44">
        <v>8</v>
      </c>
    </row>
    <row r="333" spans="1:3" x14ac:dyDescent="0.25">
      <c r="A333" s="45" t="s">
        <v>453</v>
      </c>
      <c r="B333" s="48">
        <v>194.14999999999998</v>
      </c>
      <c r="C333" s="44">
        <v>38</v>
      </c>
    </row>
    <row r="334" spans="1:3" x14ac:dyDescent="0.25">
      <c r="A334" s="45" t="s">
        <v>587</v>
      </c>
      <c r="B334" s="48">
        <v>218.58999999999997</v>
      </c>
      <c r="C334" s="44">
        <v>115</v>
      </c>
    </row>
    <row r="335" spans="1:3" x14ac:dyDescent="0.25">
      <c r="A335" s="43" t="s">
        <v>632</v>
      </c>
      <c r="B335" s="48">
        <v>35720.6</v>
      </c>
      <c r="C335" s="44">
        <v>6892</v>
      </c>
    </row>
    <row r="336" spans="1:3" x14ac:dyDescent="0.25">
      <c r="A336" s="45" t="s">
        <v>125</v>
      </c>
      <c r="B336" s="48">
        <v>326</v>
      </c>
      <c r="C336" s="44">
        <v>124</v>
      </c>
    </row>
    <row r="337" spans="1:3" x14ac:dyDescent="0.25">
      <c r="A337" s="45" t="s">
        <v>139</v>
      </c>
      <c r="B337" s="48">
        <v>1933.2799999999997</v>
      </c>
      <c r="C337" s="44">
        <v>365</v>
      </c>
    </row>
    <row r="338" spans="1:3" x14ac:dyDescent="0.25">
      <c r="A338" s="45" t="s">
        <v>494</v>
      </c>
      <c r="B338" s="48">
        <v>2478.8200000000002</v>
      </c>
      <c r="C338" s="44">
        <v>677</v>
      </c>
    </row>
    <row r="339" spans="1:3" x14ac:dyDescent="0.25">
      <c r="A339" s="45" t="s">
        <v>173</v>
      </c>
      <c r="B339" s="48">
        <v>831.20999999999992</v>
      </c>
      <c r="C339" s="44">
        <v>161</v>
      </c>
    </row>
    <row r="340" spans="1:3" x14ac:dyDescent="0.25">
      <c r="A340" s="45" t="s">
        <v>178</v>
      </c>
      <c r="B340" s="48">
        <v>807.76</v>
      </c>
      <c r="C340" s="44">
        <v>130</v>
      </c>
    </row>
    <row r="341" spans="1:3" x14ac:dyDescent="0.25">
      <c r="A341" s="45" t="s">
        <v>497</v>
      </c>
      <c r="B341" s="48">
        <v>173.25</v>
      </c>
      <c r="C341" s="44">
        <v>80</v>
      </c>
    </row>
    <row r="342" spans="1:3" x14ac:dyDescent="0.25">
      <c r="A342" s="45" t="s">
        <v>189</v>
      </c>
      <c r="B342" s="48">
        <v>1018.0999999999998</v>
      </c>
      <c r="C342" s="44">
        <v>154</v>
      </c>
    </row>
    <row r="343" spans="1:3" x14ac:dyDescent="0.25">
      <c r="A343" s="45" t="s">
        <v>516</v>
      </c>
      <c r="B343" s="48">
        <v>2405.52</v>
      </c>
      <c r="C343" s="44">
        <v>786</v>
      </c>
    </row>
    <row r="344" spans="1:3" x14ac:dyDescent="0.25">
      <c r="A344" s="45" t="s">
        <v>235</v>
      </c>
      <c r="B344" s="48">
        <v>415.56999999999994</v>
      </c>
      <c r="C344" s="44">
        <v>274</v>
      </c>
    </row>
    <row r="345" spans="1:3" x14ac:dyDescent="0.25">
      <c r="A345" s="45" t="s">
        <v>237</v>
      </c>
      <c r="B345" s="48">
        <v>661.58</v>
      </c>
      <c r="C345" s="44">
        <v>217</v>
      </c>
    </row>
    <row r="346" spans="1:3" x14ac:dyDescent="0.25">
      <c r="A346" s="45" t="s">
        <v>253</v>
      </c>
      <c r="B346" s="48">
        <v>398.06999999999994</v>
      </c>
      <c r="C346" s="44">
        <v>72</v>
      </c>
    </row>
    <row r="347" spans="1:3" x14ac:dyDescent="0.25">
      <c r="A347" s="45" t="s">
        <v>264</v>
      </c>
      <c r="B347" s="48">
        <v>3434.1</v>
      </c>
      <c r="C347" s="44">
        <v>360</v>
      </c>
    </row>
    <row r="348" spans="1:3" x14ac:dyDescent="0.25">
      <c r="A348" s="45" t="s">
        <v>533</v>
      </c>
      <c r="B348" s="48">
        <v>2988.55</v>
      </c>
      <c r="C348" s="44">
        <v>591</v>
      </c>
    </row>
    <row r="349" spans="1:3" x14ac:dyDescent="0.25">
      <c r="A349" s="45" t="s">
        <v>547</v>
      </c>
      <c r="B349" s="48">
        <v>3941.8899999999994</v>
      </c>
      <c r="C349" s="44">
        <v>650</v>
      </c>
    </row>
    <row r="350" spans="1:3" x14ac:dyDescent="0.25">
      <c r="A350" s="45" t="s">
        <v>550</v>
      </c>
      <c r="B350" s="48">
        <v>3905.6600000000003</v>
      </c>
      <c r="C350" s="44">
        <v>552</v>
      </c>
    </row>
    <row r="351" spans="1:3" x14ac:dyDescent="0.25">
      <c r="A351" s="45" t="s">
        <v>562</v>
      </c>
      <c r="B351" s="48">
        <v>5541.87</v>
      </c>
      <c r="C351" s="44">
        <v>856</v>
      </c>
    </row>
    <row r="352" spans="1:3" x14ac:dyDescent="0.25">
      <c r="A352" s="45" t="s">
        <v>386</v>
      </c>
      <c r="B352" s="48">
        <v>3504.59</v>
      </c>
      <c r="C352" s="44">
        <v>509</v>
      </c>
    </row>
    <row r="353" spans="1:3" x14ac:dyDescent="0.25">
      <c r="A353" s="45" t="s">
        <v>413</v>
      </c>
      <c r="B353" s="48">
        <v>384.28999999999996</v>
      </c>
      <c r="C353" s="44">
        <v>170</v>
      </c>
    </row>
    <row r="354" spans="1:3" x14ac:dyDescent="0.25">
      <c r="A354" s="45" t="s">
        <v>428</v>
      </c>
      <c r="B354" s="48">
        <v>570.49</v>
      </c>
      <c r="C354" s="44">
        <v>164</v>
      </c>
    </row>
    <row r="355" spans="1:3" x14ac:dyDescent="0.25">
      <c r="A355" s="43" t="s">
        <v>633</v>
      </c>
      <c r="B355" s="48">
        <v>15440.310000000005</v>
      </c>
      <c r="C355" s="44">
        <v>2868</v>
      </c>
    </row>
    <row r="356" spans="1:3" x14ac:dyDescent="0.25">
      <c r="A356" s="45" t="s">
        <v>66</v>
      </c>
      <c r="B356" s="48">
        <v>0.2</v>
      </c>
      <c r="C356" s="44">
        <v>1</v>
      </c>
    </row>
    <row r="357" spans="1:3" x14ac:dyDescent="0.25">
      <c r="A357" s="45" t="s">
        <v>82</v>
      </c>
      <c r="B357" s="48">
        <v>0</v>
      </c>
      <c r="C357" s="44">
        <v>1</v>
      </c>
    </row>
    <row r="358" spans="1:3" x14ac:dyDescent="0.25">
      <c r="A358" s="45" t="s">
        <v>88</v>
      </c>
      <c r="B358" s="48">
        <v>19.25</v>
      </c>
      <c r="C358" s="44">
        <v>3</v>
      </c>
    </row>
    <row r="359" spans="1:3" x14ac:dyDescent="0.25">
      <c r="A359" s="45" t="s">
        <v>103</v>
      </c>
      <c r="B359" s="48">
        <v>227.95</v>
      </c>
      <c r="C359" s="44">
        <v>28</v>
      </c>
    </row>
    <row r="360" spans="1:3" x14ac:dyDescent="0.25">
      <c r="A360" s="45" t="s">
        <v>117</v>
      </c>
      <c r="B360" s="48">
        <v>437.71000000000004</v>
      </c>
      <c r="C360" s="44">
        <v>112</v>
      </c>
    </row>
    <row r="361" spans="1:3" x14ac:dyDescent="0.25">
      <c r="A361" s="45" t="s">
        <v>137</v>
      </c>
      <c r="B361" s="48">
        <v>0.6</v>
      </c>
      <c r="C361" s="44">
        <v>1</v>
      </c>
    </row>
    <row r="362" spans="1:3" x14ac:dyDescent="0.25">
      <c r="A362" s="45" t="s">
        <v>138</v>
      </c>
      <c r="B362" s="48">
        <v>125.10000000000001</v>
      </c>
      <c r="C362" s="44">
        <v>36</v>
      </c>
    </row>
    <row r="363" spans="1:3" x14ac:dyDescent="0.25">
      <c r="A363" s="45" t="s">
        <v>166</v>
      </c>
      <c r="B363" s="48">
        <v>50.1</v>
      </c>
      <c r="C363" s="44">
        <v>6</v>
      </c>
    </row>
    <row r="364" spans="1:3" x14ac:dyDescent="0.25">
      <c r="A364" s="45" t="s">
        <v>177</v>
      </c>
      <c r="B364" s="48">
        <v>942.84999999999991</v>
      </c>
      <c r="C364" s="44">
        <v>185</v>
      </c>
    </row>
    <row r="365" spans="1:3" x14ac:dyDescent="0.25">
      <c r="A365" s="45" t="s">
        <v>498</v>
      </c>
      <c r="B365" s="48">
        <v>13.55</v>
      </c>
      <c r="C365" s="44">
        <v>6</v>
      </c>
    </row>
    <row r="366" spans="1:3" x14ac:dyDescent="0.25">
      <c r="A366" s="45" t="s">
        <v>500</v>
      </c>
      <c r="B366" s="48">
        <v>237.09999999999997</v>
      </c>
      <c r="C366" s="44">
        <v>112</v>
      </c>
    </row>
    <row r="367" spans="1:3" x14ac:dyDescent="0.25">
      <c r="A367" s="45" t="s">
        <v>191</v>
      </c>
      <c r="B367" s="48">
        <v>0.4</v>
      </c>
      <c r="C367" s="44">
        <v>14</v>
      </c>
    </row>
    <row r="368" spans="1:3" x14ac:dyDescent="0.25">
      <c r="A368" s="45" t="s">
        <v>506</v>
      </c>
      <c r="B368" s="48">
        <v>145.29999999999998</v>
      </c>
      <c r="C368" s="44">
        <v>41</v>
      </c>
    </row>
    <row r="369" spans="1:3" x14ac:dyDescent="0.25">
      <c r="A369" s="45" t="s">
        <v>208</v>
      </c>
      <c r="B369" s="48">
        <v>584.70000000000005</v>
      </c>
      <c r="C369" s="44">
        <v>129</v>
      </c>
    </row>
    <row r="370" spans="1:3" x14ac:dyDescent="0.25">
      <c r="A370" s="45" t="s">
        <v>509</v>
      </c>
      <c r="B370" s="48">
        <v>0</v>
      </c>
      <c r="C370" s="44">
        <v>3</v>
      </c>
    </row>
    <row r="371" spans="1:3" x14ac:dyDescent="0.25">
      <c r="A371" s="45" t="s">
        <v>233</v>
      </c>
      <c r="B371" s="48">
        <v>841.80000000000007</v>
      </c>
      <c r="C371" s="44">
        <v>88</v>
      </c>
    </row>
    <row r="372" spans="1:3" x14ac:dyDescent="0.25">
      <c r="A372" s="45" t="s">
        <v>242</v>
      </c>
      <c r="B372" s="48">
        <v>74.300000000000011</v>
      </c>
      <c r="C372" s="44">
        <v>12</v>
      </c>
    </row>
    <row r="373" spans="1:3" x14ac:dyDescent="0.25">
      <c r="A373" s="45" t="s">
        <v>246</v>
      </c>
      <c r="B373" s="48">
        <v>415.25</v>
      </c>
      <c r="C373" s="44">
        <v>39</v>
      </c>
    </row>
    <row r="374" spans="1:3" x14ac:dyDescent="0.25">
      <c r="A374" s="45" t="s">
        <v>522</v>
      </c>
      <c r="B374" s="48">
        <v>82.8</v>
      </c>
      <c r="C374" s="44">
        <v>4</v>
      </c>
    </row>
    <row r="375" spans="1:3" x14ac:dyDescent="0.25">
      <c r="A375" s="45" t="s">
        <v>261</v>
      </c>
      <c r="B375" s="48">
        <v>0.3</v>
      </c>
      <c r="C375" s="44">
        <v>16</v>
      </c>
    </row>
    <row r="376" spans="1:3" x14ac:dyDescent="0.25">
      <c r="A376" s="45" t="s">
        <v>270</v>
      </c>
      <c r="B376" s="48">
        <v>88.6</v>
      </c>
      <c r="C376" s="44">
        <v>21</v>
      </c>
    </row>
    <row r="377" spans="1:3" x14ac:dyDescent="0.25">
      <c r="A377" s="45" t="s">
        <v>276</v>
      </c>
      <c r="B377" s="48">
        <v>646.04999999999995</v>
      </c>
      <c r="C377" s="44">
        <v>121</v>
      </c>
    </row>
    <row r="378" spans="1:3" x14ac:dyDescent="0.25">
      <c r="A378" s="45" t="s">
        <v>279</v>
      </c>
      <c r="B378" s="48">
        <v>386.69000000000005</v>
      </c>
      <c r="C378" s="44">
        <v>61</v>
      </c>
    </row>
    <row r="379" spans="1:3" x14ac:dyDescent="0.25">
      <c r="A379" s="45" t="s">
        <v>536</v>
      </c>
      <c r="B379" s="48">
        <v>155.60000000000002</v>
      </c>
      <c r="C379" s="44">
        <v>92</v>
      </c>
    </row>
    <row r="380" spans="1:3" x14ac:dyDescent="0.25">
      <c r="A380" s="45" t="s">
        <v>297</v>
      </c>
      <c r="B380" s="48">
        <v>811.91</v>
      </c>
      <c r="C380" s="44">
        <v>113</v>
      </c>
    </row>
    <row r="381" spans="1:3" x14ac:dyDescent="0.25">
      <c r="A381" s="45" t="s">
        <v>312</v>
      </c>
      <c r="B381" s="48">
        <v>70.849999999999994</v>
      </c>
      <c r="C381" s="44">
        <v>102</v>
      </c>
    </row>
    <row r="382" spans="1:3" x14ac:dyDescent="0.25">
      <c r="A382" s="45" t="s">
        <v>314</v>
      </c>
      <c r="B382" s="48">
        <v>246.8</v>
      </c>
      <c r="C382" s="44">
        <v>5</v>
      </c>
    </row>
    <row r="383" spans="1:3" x14ac:dyDescent="0.25">
      <c r="A383" s="45" t="s">
        <v>318</v>
      </c>
      <c r="B383" s="48">
        <v>14.2</v>
      </c>
      <c r="C383" s="44">
        <v>3</v>
      </c>
    </row>
    <row r="384" spans="1:3" x14ac:dyDescent="0.25">
      <c r="A384" s="45" t="s">
        <v>326</v>
      </c>
      <c r="B384" s="48">
        <v>353.85</v>
      </c>
      <c r="C384" s="44">
        <v>54</v>
      </c>
    </row>
    <row r="385" spans="1:3" x14ac:dyDescent="0.25">
      <c r="A385" s="45" t="s">
        <v>330</v>
      </c>
      <c r="B385" s="48">
        <v>350.29999999999995</v>
      </c>
      <c r="C385" s="44">
        <v>59</v>
      </c>
    </row>
    <row r="386" spans="1:3" x14ac:dyDescent="0.25">
      <c r="A386" s="45" t="s">
        <v>332</v>
      </c>
      <c r="B386" s="48">
        <v>159.44999999999999</v>
      </c>
      <c r="C386" s="44">
        <v>46</v>
      </c>
    </row>
    <row r="387" spans="1:3" x14ac:dyDescent="0.25">
      <c r="A387" s="45" t="s">
        <v>335</v>
      </c>
      <c r="B387" s="48">
        <v>155.09</v>
      </c>
      <c r="C387" s="44">
        <v>64</v>
      </c>
    </row>
    <row r="388" spans="1:3" x14ac:dyDescent="0.25">
      <c r="A388" s="45" t="s">
        <v>337</v>
      </c>
      <c r="B388" s="48">
        <v>579</v>
      </c>
      <c r="C388" s="44">
        <v>103</v>
      </c>
    </row>
    <row r="389" spans="1:3" x14ac:dyDescent="0.25">
      <c r="A389" s="45" t="s">
        <v>353</v>
      </c>
      <c r="B389" s="48">
        <v>64.849999999999994</v>
      </c>
      <c r="C389" s="44">
        <v>39</v>
      </c>
    </row>
    <row r="390" spans="1:3" x14ac:dyDescent="0.25">
      <c r="A390" s="45" t="s">
        <v>358</v>
      </c>
      <c r="B390" s="48">
        <v>108.75000000000001</v>
      </c>
      <c r="C390" s="44">
        <v>30</v>
      </c>
    </row>
    <row r="391" spans="1:3" x14ac:dyDescent="0.25">
      <c r="A391" s="45" t="s">
        <v>359</v>
      </c>
      <c r="B391" s="48">
        <v>88.350000000000009</v>
      </c>
      <c r="C391" s="44">
        <v>20</v>
      </c>
    </row>
    <row r="392" spans="1:3" x14ac:dyDescent="0.25">
      <c r="A392" s="45" t="s">
        <v>561</v>
      </c>
      <c r="B392" s="48">
        <v>1985.8200000000002</v>
      </c>
      <c r="C392" s="44">
        <v>398</v>
      </c>
    </row>
    <row r="393" spans="1:3" x14ac:dyDescent="0.25">
      <c r="A393" s="45" t="s">
        <v>567</v>
      </c>
      <c r="B393" s="48">
        <v>106.85</v>
      </c>
      <c r="C393" s="44">
        <v>12</v>
      </c>
    </row>
    <row r="394" spans="1:3" x14ac:dyDescent="0.25">
      <c r="A394" s="45" t="s">
        <v>568</v>
      </c>
      <c r="B394" s="48">
        <v>21.2</v>
      </c>
      <c r="C394" s="44">
        <v>5</v>
      </c>
    </row>
    <row r="395" spans="1:3" x14ac:dyDescent="0.25">
      <c r="A395" s="45" t="s">
        <v>569</v>
      </c>
      <c r="B395" s="48">
        <v>13.7</v>
      </c>
      <c r="C395" s="44">
        <v>17</v>
      </c>
    </row>
    <row r="396" spans="1:3" x14ac:dyDescent="0.25">
      <c r="A396" s="45" t="s">
        <v>570</v>
      </c>
      <c r="B396" s="48">
        <v>150.65</v>
      </c>
      <c r="C396" s="44">
        <v>42</v>
      </c>
    </row>
    <row r="397" spans="1:3" x14ac:dyDescent="0.25">
      <c r="A397" s="45" t="s">
        <v>387</v>
      </c>
      <c r="B397" s="48">
        <v>45.2</v>
      </c>
      <c r="C397" s="44">
        <v>11</v>
      </c>
    </row>
    <row r="398" spans="1:3" x14ac:dyDescent="0.25">
      <c r="A398" s="45" t="s">
        <v>403</v>
      </c>
      <c r="B398" s="48">
        <v>662.7</v>
      </c>
      <c r="C398" s="44">
        <v>76</v>
      </c>
    </row>
    <row r="399" spans="1:3" x14ac:dyDescent="0.25">
      <c r="A399" s="45" t="s">
        <v>405</v>
      </c>
      <c r="B399" s="48">
        <v>0</v>
      </c>
      <c r="C399" s="44">
        <v>2</v>
      </c>
    </row>
    <row r="400" spans="1:3" x14ac:dyDescent="0.25">
      <c r="A400" s="45" t="s">
        <v>574</v>
      </c>
      <c r="B400" s="48">
        <v>1063.7</v>
      </c>
      <c r="C400" s="44">
        <v>206</v>
      </c>
    </row>
    <row r="401" spans="1:3" x14ac:dyDescent="0.25">
      <c r="A401" s="45" t="s">
        <v>575</v>
      </c>
      <c r="B401" s="48">
        <v>39.049999999999997</v>
      </c>
      <c r="C401" s="44">
        <v>9</v>
      </c>
    </row>
    <row r="402" spans="1:3" x14ac:dyDescent="0.25">
      <c r="A402" s="45" t="s">
        <v>421</v>
      </c>
      <c r="B402" s="48">
        <v>57.5</v>
      </c>
      <c r="C402" s="44">
        <v>1</v>
      </c>
    </row>
    <row r="403" spans="1:3" x14ac:dyDescent="0.25">
      <c r="A403" s="45" t="s">
        <v>583</v>
      </c>
      <c r="B403" s="48">
        <v>52.400000000000006</v>
      </c>
      <c r="C403" s="44">
        <v>16</v>
      </c>
    </row>
    <row r="404" spans="1:3" x14ac:dyDescent="0.25">
      <c r="A404" s="45" t="s">
        <v>588</v>
      </c>
      <c r="B404" s="48">
        <v>119.25</v>
      </c>
      <c r="C404" s="44">
        <v>132</v>
      </c>
    </row>
    <row r="405" spans="1:3" x14ac:dyDescent="0.25">
      <c r="A405" s="45" t="s">
        <v>589</v>
      </c>
      <c r="B405" s="48">
        <v>1364.0900000000001</v>
      </c>
      <c r="C405" s="44">
        <v>89</v>
      </c>
    </row>
    <row r="406" spans="1:3" x14ac:dyDescent="0.25">
      <c r="A406" s="45" t="s">
        <v>458</v>
      </c>
      <c r="B406" s="48">
        <v>1125.1500000000001</v>
      </c>
      <c r="C406" s="44">
        <v>10</v>
      </c>
    </row>
    <row r="407" spans="1:3" x14ac:dyDescent="0.25">
      <c r="A407" s="45" t="s">
        <v>460</v>
      </c>
      <c r="B407" s="48">
        <v>108.3</v>
      </c>
      <c r="C407" s="44">
        <v>33</v>
      </c>
    </row>
    <row r="408" spans="1:3" x14ac:dyDescent="0.25">
      <c r="A408" s="45" t="s">
        <v>464</v>
      </c>
      <c r="B408" s="48">
        <v>45.15</v>
      </c>
      <c r="C408" s="44">
        <v>39</v>
      </c>
    </row>
    <row r="409" spans="1:3" x14ac:dyDescent="0.25">
      <c r="A409" s="43" t="s">
        <v>634</v>
      </c>
      <c r="B409" s="48">
        <v>13760.230000000001</v>
      </c>
      <c r="C409" s="44">
        <v>1772</v>
      </c>
    </row>
    <row r="410" spans="1:3" x14ac:dyDescent="0.25">
      <c r="A410" s="45" t="s">
        <v>75</v>
      </c>
      <c r="B410" s="48">
        <v>0</v>
      </c>
      <c r="C410" s="44">
        <v>7</v>
      </c>
    </row>
    <row r="411" spans="1:3" x14ac:dyDescent="0.25">
      <c r="A411" s="45" t="s">
        <v>77</v>
      </c>
      <c r="B411" s="48">
        <v>944.85</v>
      </c>
      <c r="C411" s="44">
        <v>114</v>
      </c>
    </row>
    <row r="412" spans="1:3" x14ac:dyDescent="0.25">
      <c r="A412" s="45" t="s">
        <v>104</v>
      </c>
      <c r="B412" s="48">
        <v>443.09999999999997</v>
      </c>
      <c r="C412" s="44">
        <v>28</v>
      </c>
    </row>
    <row r="413" spans="1:3" x14ac:dyDescent="0.25">
      <c r="A413" s="45" t="s">
        <v>487</v>
      </c>
      <c r="B413" s="48">
        <v>2820.2300000000005</v>
      </c>
      <c r="C413" s="44">
        <v>265</v>
      </c>
    </row>
    <row r="414" spans="1:3" x14ac:dyDescent="0.25">
      <c r="A414" s="45" t="s">
        <v>146</v>
      </c>
      <c r="B414" s="48">
        <v>1225.3</v>
      </c>
      <c r="C414" s="44">
        <v>130</v>
      </c>
    </row>
    <row r="415" spans="1:3" x14ac:dyDescent="0.25">
      <c r="A415" s="45" t="s">
        <v>202</v>
      </c>
      <c r="B415" s="48">
        <v>270.45</v>
      </c>
      <c r="C415" s="44">
        <v>33</v>
      </c>
    </row>
    <row r="416" spans="1:3" x14ac:dyDescent="0.25">
      <c r="A416" s="45" t="s">
        <v>203</v>
      </c>
      <c r="B416" s="48">
        <v>1406.8000000000002</v>
      </c>
      <c r="C416" s="44">
        <v>236</v>
      </c>
    </row>
    <row r="417" spans="1:3" x14ac:dyDescent="0.25">
      <c r="A417" s="45" t="s">
        <v>508</v>
      </c>
      <c r="B417" s="48">
        <v>1001.98</v>
      </c>
      <c r="C417" s="44">
        <v>192</v>
      </c>
    </row>
    <row r="418" spans="1:3" x14ac:dyDescent="0.25">
      <c r="A418" s="45" t="s">
        <v>635</v>
      </c>
      <c r="B418" s="48">
        <v>293.39999999999998</v>
      </c>
      <c r="C418" s="44">
        <v>35</v>
      </c>
    </row>
    <row r="419" spans="1:3" x14ac:dyDescent="0.25">
      <c r="A419" s="45" t="s">
        <v>307</v>
      </c>
      <c r="B419" s="48">
        <v>33.25</v>
      </c>
      <c r="C419" s="44">
        <v>10</v>
      </c>
    </row>
    <row r="420" spans="1:3" x14ac:dyDescent="0.25">
      <c r="A420" s="45" t="s">
        <v>333</v>
      </c>
      <c r="B420" s="48">
        <v>0.1</v>
      </c>
      <c r="C420" s="44">
        <v>7</v>
      </c>
    </row>
    <row r="421" spans="1:3" x14ac:dyDescent="0.25">
      <c r="A421" s="45" t="s">
        <v>336</v>
      </c>
      <c r="B421" s="48">
        <v>531.6</v>
      </c>
      <c r="C421" s="44">
        <v>49</v>
      </c>
    </row>
    <row r="422" spans="1:3" x14ac:dyDescent="0.25">
      <c r="A422" s="45" t="s">
        <v>350</v>
      </c>
      <c r="B422" s="48">
        <v>10.199999999999999</v>
      </c>
      <c r="C422" s="44">
        <v>5</v>
      </c>
    </row>
    <row r="423" spans="1:3" x14ac:dyDescent="0.25">
      <c r="A423" s="45" t="s">
        <v>354</v>
      </c>
      <c r="B423" s="48">
        <v>1831.73</v>
      </c>
      <c r="C423" s="44">
        <v>145</v>
      </c>
    </row>
    <row r="424" spans="1:3" x14ac:dyDescent="0.25">
      <c r="A424" s="45" t="s">
        <v>563</v>
      </c>
      <c r="B424" s="48">
        <v>440.63000000000005</v>
      </c>
      <c r="C424" s="44">
        <v>108</v>
      </c>
    </row>
    <row r="425" spans="1:3" x14ac:dyDescent="0.25">
      <c r="A425" s="45" t="s">
        <v>573</v>
      </c>
      <c r="B425" s="48">
        <v>919.96</v>
      </c>
      <c r="C425" s="44">
        <v>152</v>
      </c>
    </row>
    <row r="426" spans="1:3" x14ac:dyDescent="0.25">
      <c r="A426" s="45" t="s">
        <v>410</v>
      </c>
      <c r="B426" s="48">
        <v>53.4</v>
      </c>
      <c r="C426" s="44">
        <v>21</v>
      </c>
    </row>
    <row r="427" spans="1:3" x14ac:dyDescent="0.25">
      <c r="A427" s="45" t="s">
        <v>636</v>
      </c>
      <c r="B427" s="48">
        <v>2</v>
      </c>
      <c r="C427" s="44">
        <v>2</v>
      </c>
    </row>
    <row r="428" spans="1:3" x14ac:dyDescent="0.25">
      <c r="A428" s="45" t="s">
        <v>424</v>
      </c>
      <c r="B428" s="48">
        <v>1321.6000000000001</v>
      </c>
      <c r="C428" s="44">
        <v>197</v>
      </c>
    </row>
    <row r="429" spans="1:3" x14ac:dyDescent="0.25">
      <c r="A429" s="45" t="s">
        <v>584</v>
      </c>
      <c r="B429" s="48">
        <v>209.64999999999998</v>
      </c>
      <c r="C429" s="44">
        <v>36</v>
      </c>
    </row>
    <row r="430" spans="1:3" x14ac:dyDescent="0.25">
      <c r="A430" s="43" t="s">
        <v>637</v>
      </c>
      <c r="B430" s="48">
        <v>9026.2500000000036</v>
      </c>
      <c r="C430" s="44">
        <v>6061</v>
      </c>
    </row>
    <row r="431" spans="1:3" x14ac:dyDescent="0.25">
      <c r="A431" s="45" t="s">
        <v>70</v>
      </c>
      <c r="B431" s="48">
        <v>45.2</v>
      </c>
      <c r="C431" s="44">
        <v>203</v>
      </c>
    </row>
    <row r="432" spans="1:3" x14ac:dyDescent="0.25">
      <c r="A432" s="45" t="s">
        <v>73</v>
      </c>
      <c r="B432" s="48">
        <v>101.45</v>
      </c>
      <c r="C432" s="44">
        <v>125</v>
      </c>
    </row>
    <row r="433" spans="1:3" x14ac:dyDescent="0.25">
      <c r="A433" s="45" t="s">
        <v>90</v>
      </c>
      <c r="B433" s="48">
        <v>331.56</v>
      </c>
      <c r="C433" s="44">
        <v>186</v>
      </c>
    </row>
    <row r="434" spans="1:3" x14ac:dyDescent="0.25">
      <c r="A434" s="45" t="s">
        <v>91</v>
      </c>
      <c r="B434" s="48">
        <v>172.98</v>
      </c>
      <c r="C434" s="44">
        <v>93</v>
      </c>
    </row>
    <row r="435" spans="1:3" x14ac:dyDescent="0.25">
      <c r="A435" s="45" t="s">
        <v>101</v>
      </c>
      <c r="B435" s="48">
        <v>589.26</v>
      </c>
      <c r="C435" s="44">
        <v>299</v>
      </c>
    </row>
    <row r="436" spans="1:3" x14ac:dyDescent="0.25">
      <c r="A436" s="45" t="s">
        <v>122</v>
      </c>
      <c r="B436" s="48">
        <v>206.79000000000002</v>
      </c>
      <c r="C436" s="44">
        <v>169</v>
      </c>
    </row>
    <row r="437" spans="1:3" x14ac:dyDescent="0.25">
      <c r="A437" s="45" t="s">
        <v>162</v>
      </c>
      <c r="B437" s="48">
        <v>83.72</v>
      </c>
      <c r="C437" s="44">
        <v>142</v>
      </c>
    </row>
    <row r="438" spans="1:3" x14ac:dyDescent="0.25">
      <c r="A438" s="45" t="s">
        <v>501</v>
      </c>
      <c r="B438" s="48">
        <v>349.73999999999995</v>
      </c>
      <c r="C438" s="44">
        <v>600</v>
      </c>
    </row>
    <row r="439" spans="1:3" x14ac:dyDescent="0.25">
      <c r="A439" s="45" t="s">
        <v>185</v>
      </c>
      <c r="B439" s="48">
        <v>960.55</v>
      </c>
      <c r="C439" s="44">
        <v>245</v>
      </c>
    </row>
    <row r="440" spans="1:3" x14ac:dyDescent="0.25">
      <c r="A440" s="45" t="s">
        <v>206</v>
      </c>
      <c r="B440" s="48">
        <v>136.16999999999999</v>
      </c>
      <c r="C440" s="44">
        <v>143</v>
      </c>
    </row>
    <row r="441" spans="1:3" x14ac:dyDescent="0.25">
      <c r="A441" s="45" t="s">
        <v>519</v>
      </c>
      <c r="B441" s="48">
        <v>166.53</v>
      </c>
      <c r="C441" s="44">
        <v>322</v>
      </c>
    </row>
    <row r="442" spans="1:3" x14ac:dyDescent="0.25">
      <c r="A442" s="45" t="s">
        <v>521</v>
      </c>
      <c r="B442" s="48">
        <v>331.77</v>
      </c>
      <c r="C442" s="44">
        <v>286</v>
      </c>
    </row>
    <row r="443" spans="1:3" x14ac:dyDescent="0.25">
      <c r="A443" s="45" t="s">
        <v>638</v>
      </c>
      <c r="B443" s="48">
        <v>19.55</v>
      </c>
      <c r="C443" s="44">
        <v>48</v>
      </c>
    </row>
    <row r="444" spans="1:3" x14ac:dyDescent="0.25">
      <c r="A444" s="45" t="s">
        <v>255</v>
      </c>
      <c r="B444" s="48">
        <v>600.17000000000007</v>
      </c>
      <c r="C444" s="44">
        <v>202</v>
      </c>
    </row>
    <row r="445" spans="1:3" x14ac:dyDescent="0.25">
      <c r="A445" s="45" t="s">
        <v>263</v>
      </c>
      <c r="B445" s="48">
        <v>225.92</v>
      </c>
      <c r="C445" s="44">
        <v>232</v>
      </c>
    </row>
    <row r="446" spans="1:3" x14ac:dyDescent="0.25">
      <c r="A446" s="45" t="s">
        <v>265</v>
      </c>
      <c r="B446" s="48">
        <v>440.40999999999997</v>
      </c>
      <c r="C446" s="44">
        <v>404</v>
      </c>
    </row>
    <row r="447" spans="1:3" x14ac:dyDescent="0.25">
      <c r="A447" s="45" t="s">
        <v>530</v>
      </c>
      <c r="B447" s="48">
        <v>164.76</v>
      </c>
      <c r="C447" s="44">
        <v>263</v>
      </c>
    </row>
    <row r="448" spans="1:3" x14ac:dyDescent="0.25">
      <c r="A448" s="45" t="s">
        <v>303</v>
      </c>
      <c r="B448" s="48">
        <v>606.22</v>
      </c>
      <c r="C448" s="44">
        <v>216</v>
      </c>
    </row>
    <row r="449" spans="1:3" x14ac:dyDescent="0.25">
      <c r="A449" s="45" t="s">
        <v>372</v>
      </c>
      <c r="B449" s="48">
        <v>195.12</v>
      </c>
      <c r="C449" s="44">
        <v>43</v>
      </c>
    </row>
    <row r="450" spans="1:3" x14ac:dyDescent="0.25">
      <c r="A450" s="45" t="s">
        <v>390</v>
      </c>
      <c r="B450" s="48">
        <v>693.86</v>
      </c>
      <c r="C450" s="44">
        <v>332</v>
      </c>
    </row>
    <row r="451" spans="1:3" x14ac:dyDescent="0.25">
      <c r="A451" s="45" t="s">
        <v>392</v>
      </c>
      <c r="B451" s="48">
        <v>136.88999999999999</v>
      </c>
      <c r="C451" s="44">
        <v>179</v>
      </c>
    </row>
    <row r="452" spans="1:3" x14ac:dyDescent="0.25">
      <c r="A452" s="45" t="s">
        <v>418</v>
      </c>
      <c r="B452" s="48">
        <v>260.92</v>
      </c>
      <c r="C452" s="44">
        <v>280</v>
      </c>
    </row>
    <row r="453" spans="1:3" x14ac:dyDescent="0.25">
      <c r="A453" s="45" t="s">
        <v>578</v>
      </c>
      <c r="B453" s="48">
        <v>837.33999999999992</v>
      </c>
      <c r="C453" s="44">
        <v>209</v>
      </c>
    </row>
    <row r="454" spans="1:3" x14ac:dyDescent="0.25">
      <c r="A454" s="45" t="s">
        <v>579</v>
      </c>
      <c r="B454" s="48">
        <v>486.64</v>
      </c>
      <c r="C454" s="44">
        <v>186</v>
      </c>
    </row>
    <row r="455" spans="1:3" x14ac:dyDescent="0.25">
      <c r="A455" s="45" t="s">
        <v>431</v>
      </c>
      <c r="B455" s="48">
        <v>218.33</v>
      </c>
      <c r="C455" s="44">
        <v>122</v>
      </c>
    </row>
    <row r="456" spans="1:3" x14ac:dyDescent="0.25">
      <c r="A456" s="45" t="s">
        <v>435</v>
      </c>
      <c r="B456" s="48">
        <v>245.17000000000002</v>
      </c>
      <c r="C456" s="44">
        <v>242</v>
      </c>
    </row>
    <row r="457" spans="1:3" x14ac:dyDescent="0.25">
      <c r="A457" s="45" t="s">
        <v>437</v>
      </c>
      <c r="B457" s="48">
        <v>84.03</v>
      </c>
      <c r="C457" s="44">
        <v>132</v>
      </c>
    </row>
    <row r="458" spans="1:3" x14ac:dyDescent="0.25">
      <c r="A458" s="45" t="s">
        <v>441</v>
      </c>
      <c r="B458" s="48">
        <v>335.2</v>
      </c>
      <c r="C458" s="44">
        <v>158</v>
      </c>
    </row>
    <row r="459" spans="1:3" x14ac:dyDescent="0.25">
      <c r="A459" s="43" t="s">
        <v>639</v>
      </c>
      <c r="B459" s="48">
        <v>15499.149999999998</v>
      </c>
      <c r="C459" s="44">
        <v>4380</v>
      </c>
    </row>
    <row r="460" spans="1:3" x14ac:dyDescent="0.25">
      <c r="A460" s="45" t="s">
        <v>105</v>
      </c>
      <c r="B460" s="48">
        <v>712.83</v>
      </c>
      <c r="C460" s="44">
        <v>186</v>
      </c>
    </row>
    <row r="461" spans="1:3" x14ac:dyDescent="0.25">
      <c r="A461" s="45" t="s">
        <v>106</v>
      </c>
      <c r="B461" s="48">
        <v>241.35999999999999</v>
      </c>
      <c r="C461" s="44">
        <v>169</v>
      </c>
    </row>
    <row r="462" spans="1:3" x14ac:dyDescent="0.25">
      <c r="A462" s="45" t="s">
        <v>107</v>
      </c>
      <c r="B462" s="48">
        <v>811.56</v>
      </c>
      <c r="C462" s="44">
        <v>244</v>
      </c>
    </row>
    <row r="463" spans="1:3" x14ac:dyDescent="0.25">
      <c r="A463" s="45" t="s">
        <v>168</v>
      </c>
      <c r="B463" s="48">
        <v>1060.6499999999999</v>
      </c>
      <c r="C463" s="44">
        <v>353</v>
      </c>
    </row>
    <row r="464" spans="1:3" x14ac:dyDescent="0.25">
      <c r="A464" s="45" t="s">
        <v>248</v>
      </c>
      <c r="B464" s="48">
        <v>1020.2599999999999</v>
      </c>
      <c r="C464" s="44">
        <v>246</v>
      </c>
    </row>
    <row r="465" spans="1:3" x14ac:dyDescent="0.25">
      <c r="A465" s="45" t="s">
        <v>269</v>
      </c>
      <c r="B465" s="48">
        <v>288.68</v>
      </c>
      <c r="C465" s="44">
        <v>117</v>
      </c>
    </row>
    <row r="466" spans="1:3" x14ac:dyDescent="0.25">
      <c r="A466" s="45" t="s">
        <v>282</v>
      </c>
      <c r="B466" s="48">
        <v>157.57</v>
      </c>
      <c r="C466" s="44">
        <v>162</v>
      </c>
    </row>
    <row r="467" spans="1:3" x14ac:dyDescent="0.25">
      <c r="A467" s="45" t="s">
        <v>539</v>
      </c>
      <c r="B467" s="48">
        <v>553.75000000000011</v>
      </c>
      <c r="C467" s="44">
        <v>255</v>
      </c>
    </row>
    <row r="468" spans="1:3" x14ac:dyDescent="0.25">
      <c r="A468" s="45" t="s">
        <v>309</v>
      </c>
      <c r="B468" s="48">
        <v>1697.73</v>
      </c>
      <c r="C468" s="44">
        <v>574</v>
      </c>
    </row>
    <row r="469" spans="1:3" x14ac:dyDescent="0.25">
      <c r="A469" s="45" t="s">
        <v>564</v>
      </c>
      <c r="B469" s="48">
        <v>922.31999999999994</v>
      </c>
      <c r="C469" s="44">
        <v>417</v>
      </c>
    </row>
    <row r="470" spans="1:3" x14ac:dyDescent="0.25">
      <c r="A470" s="45" t="s">
        <v>371</v>
      </c>
      <c r="B470" s="48">
        <v>1239.6599999999999</v>
      </c>
      <c r="C470" s="44">
        <v>293</v>
      </c>
    </row>
    <row r="471" spans="1:3" x14ac:dyDescent="0.25">
      <c r="A471" s="45" t="s">
        <v>384</v>
      </c>
      <c r="B471" s="48">
        <v>2422.02</v>
      </c>
      <c r="C471" s="44">
        <v>401</v>
      </c>
    </row>
    <row r="472" spans="1:3" x14ac:dyDescent="0.25">
      <c r="A472" s="45" t="s">
        <v>406</v>
      </c>
      <c r="B472" s="48">
        <v>1046.21</v>
      </c>
      <c r="C472" s="44">
        <v>309</v>
      </c>
    </row>
    <row r="473" spans="1:3" x14ac:dyDescent="0.25">
      <c r="A473" s="45" t="s">
        <v>582</v>
      </c>
      <c r="B473" s="48">
        <v>656.86</v>
      </c>
      <c r="C473" s="44">
        <v>305</v>
      </c>
    </row>
    <row r="474" spans="1:3" x14ac:dyDescent="0.25">
      <c r="A474" s="45" t="s">
        <v>447</v>
      </c>
      <c r="B474" s="48">
        <v>1814.46</v>
      </c>
      <c r="C474" s="44">
        <v>156</v>
      </c>
    </row>
    <row r="475" spans="1:3" x14ac:dyDescent="0.25">
      <c r="A475" s="45" t="s">
        <v>462</v>
      </c>
      <c r="B475" s="48">
        <v>853.2299999999999</v>
      </c>
      <c r="C475" s="44">
        <v>193</v>
      </c>
    </row>
    <row r="476" spans="1:3" x14ac:dyDescent="0.25">
      <c r="A476" s="43" t="s">
        <v>640</v>
      </c>
      <c r="B476" s="48">
        <v>38512.069999999992</v>
      </c>
      <c r="C476" s="44">
        <v>7077</v>
      </c>
    </row>
    <row r="477" spans="1:3" x14ac:dyDescent="0.25">
      <c r="A477" s="45" t="s">
        <v>60</v>
      </c>
      <c r="B477" s="48">
        <v>1158.6600000000001</v>
      </c>
      <c r="C477" s="44">
        <v>193</v>
      </c>
    </row>
    <row r="478" spans="1:3" x14ac:dyDescent="0.25">
      <c r="A478" s="45" t="s">
        <v>62</v>
      </c>
      <c r="B478" s="48">
        <v>2057.66</v>
      </c>
      <c r="C478" s="44">
        <v>340</v>
      </c>
    </row>
    <row r="479" spans="1:3" x14ac:dyDescent="0.25">
      <c r="A479" s="45" t="s">
        <v>81</v>
      </c>
      <c r="B479" s="48">
        <v>1082.54</v>
      </c>
      <c r="C479" s="44">
        <v>150</v>
      </c>
    </row>
    <row r="480" spans="1:3" x14ac:dyDescent="0.25">
      <c r="A480" s="45" t="s">
        <v>83</v>
      </c>
      <c r="B480" s="48">
        <v>896.36</v>
      </c>
      <c r="C480" s="44">
        <v>148</v>
      </c>
    </row>
    <row r="481" spans="1:3" x14ac:dyDescent="0.25">
      <c r="A481" s="45" t="s">
        <v>85</v>
      </c>
      <c r="B481" s="48">
        <v>663.16</v>
      </c>
      <c r="C481" s="44">
        <v>210</v>
      </c>
    </row>
    <row r="482" spans="1:3" x14ac:dyDescent="0.25">
      <c r="A482" s="45" t="s">
        <v>98</v>
      </c>
      <c r="B482" s="48">
        <v>620.91000000000008</v>
      </c>
      <c r="C482" s="44">
        <v>236</v>
      </c>
    </row>
    <row r="483" spans="1:3" x14ac:dyDescent="0.25">
      <c r="A483" s="45" t="s">
        <v>131</v>
      </c>
      <c r="B483" s="48">
        <v>1373.95</v>
      </c>
      <c r="C483" s="44">
        <v>356</v>
      </c>
    </row>
    <row r="484" spans="1:3" x14ac:dyDescent="0.25">
      <c r="A484" s="45" t="s">
        <v>169</v>
      </c>
      <c r="B484" s="48">
        <v>631.63</v>
      </c>
      <c r="C484" s="44">
        <v>250</v>
      </c>
    </row>
    <row r="485" spans="1:3" x14ac:dyDescent="0.25">
      <c r="A485" s="45" t="s">
        <v>172</v>
      </c>
      <c r="B485" s="48">
        <v>269.05</v>
      </c>
      <c r="C485" s="44">
        <v>77</v>
      </c>
    </row>
    <row r="486" spans="1:3" x14ac:dyDescent="0.25">
      <c r="A486" s="45" t="s">
        <v>499</v>
      </c>
      <c r="B486" s="48">
        <v>996.94999999999993</v>
      </c>
      <c r="C486" s="44">
        <v>214</v>
      </c>
    </row>
    <row r="487" spans="1:3" x14ac:dyDescent="0.25">
      <c r="A487" s="45" t="s">
        <v>180</v>
      </c>
      <c r="B487" s="48">
        <v>4078.3300000000004</v>
      </c>
      <c r="C487" s="44">
        <v>426</v>
      </c>
    </row>
    <row r="488" spans="1:3" x14ac:dyDescent="0.25">
      <c r="A488" s="45" t="s">
        <v>187</v>
      </c>
      <c r="B488" s="48">
        <v>175.5</v>
      </c>
      <c r="C488" s="44">
        <v>168</v>
      </c>
    </row>
    <row r="489" spans="1:3" x14ac:dyDescent="0.25">
      <c r="A489" s="45" t="s">
        <v>243</v>
      </c>
      <c r="B489" s="48">
        <v>496.97</v>
      </c>
      <c r="C489" s="44">
        <v>62</v>
      </c>
    </row>
    <row r="490" spans="1:3" x14ac:dyDescent="0.25">
      <c r="A490" s="45" t="s">
        <v>262</v>
      </c>
      <c r="B490" s="48">
        <v>2555.58</v>
      </c>
      <c r="C490" s="44">
        <v>281</v>
      </c>
    </row>
    <row r="491" spans="1:3" x14ac:dyDescent="0.25">
      <c r="A491" s="45" t="s">
        <v>278</v>
      </c>
      <c r="B491" s="48">
        <v>661.39</v>
      </c>
      <c r="C491" s="44">
        <v>107</v>
      </c>
    </row>
    <row r="492" spans="1:3" x14ac:dyDescent="0.25">
      <c r="A492" s="45" t="s">
        <v>281</v>
      </c>
      <c r="B492" s="48">
        <v>1186.0300000000002</v>
      </c>
      <c r="C492" s="44">
        <v>498</v>
      </c>
    </row>
    <row r="493" spans="1:3" x14ac:dyDescent="0.25">
      <c r="A493" s="45" t="s">
        <v>288</v>
      </c>
      <c r="B493" s="48">
        <v>387.22999999999996</v>
      </c>
      <c r="C493" s="44">
        <v>167</v>
      </c>
    </row>
    <row r="494" spans="1:3" x14ac:dyDescent="0.25">
      <c r="A494" s="45" t="s">
        <v>297</v>
      </c>
      <c r="B494" s="48">
        <v>939.38000000000011</v>
      </c>
      <c r="C494" s="44">
        <v>482</v>
      </c>
    </row>
    <row r="495" spans="1:3" x14ac:dyDescent="0.25">
      <c r="A495" s="45" t="s">
        <v>334</v>
      </c>
      <c r="B495" s="48">
        <v>583.35</v>
      </c>
      <c r="C495" s="44">
        <v>190</v>
      </c>
    </row>
    <row r="496" spans="1:3" x14ac:dyDescent="0.25">
      <c r="A496" s="45" t="s">
        <v>375</v>
      </c>
      <c r="B496" s="48">
        <v>454.75</v>
      </c>
      <c r="C496" s="44">
        <v>274</v>
      </c>
    </row>
    <row r="497" spans="1:3" x14ac:dyDescent="0.25">
      <c r="A497" s="45" t="s">
        <v>376</v>
      </c>
      <c r="B497" s="48">
        <v>956.34999999999991</v>
      </c>
      <c r="C497" s="44">
        <v>310</v>
      </c>
    </row>
    <row r="498" spans="1:3" x14ac:dyDescent="0.25">
      <c r="A498" s="45" t="s">
        <v>641</v>
      </c>
      <c r="B498" s="48">
        <v>712.49</v>
      </c>
      <c r="C498" s="44">
        <v>186</v>
      </c>
    </row>
    <row r="499" spans="1:3" x14ac:dyDescent="0.25">
      <c r="A499" s="45" t="s">
        <v>412</v>
      </c>
      <c r="B499" s="48">
        <v>672.94</v>
      </c>
      <c r="C499" s="44">
        <v>138</v>
      </c>
    </row>
    <row r="500" spans="1:3" x14ac:dyDescent="0.25">
      <c r="A500" s="45" t="s">
        <v>414</v>
      </c>
      <c r="B500" s="48">
        <v>880.13</v>
      </c>
      <c r="C500" s="44">
        <v>132</v>
      </c>
    </row>
    <row r="501" spans="1:3" x14ac:dyDescent="0.25">
      <c r="A501" s="45" t="s">
        <v>416</v>
      </c>
      <c r="B501" s="48">
        <v>344.66999999999996</v>
      </c>
      <c r="C501" s="44">
        <v>160</v>
      </c>
    </row>
    <row r="502" spans="1:3" x14ac:dyDescent="0.25">
      <c r="A502" s="45" t="s">
        <v>420</v>
      </c>
      <c r="B502" s="48">
        <v>7524.1799999999994</v>
      </c>
      <c r="C502" s="44">
        <v>497</v>
      </c>
    </row>
    <row r="503" spans="1:3" x14ac:dyDescent="0.25">
      <c r="A503" s="45" t="s">
        <v>581</v>
      </c>
      <c r="B503" s="48">
        <v>609.57999999999993</v>
      </c>
      <c r="C503" s="44">
        <v>196</v>
      </c>
    </row>
    <row r="504" spans="1:3" x14ac:dyDescent="0.25">
      <c r="A504" s="45" t="s">
        <v>448</v>
      </c>
      <c r="B504" s="48">
        <v>384.14</v>
      </c>
      <c r="C504" s="44">
        <v>125</v>
      </c>
    </row>
    <row r="505" spans="1:3" x14ac:dyDescent="0.25">
      <c r="A505" s="45" t="s">
        <v>451</v>
      </c>
      <c r="B505" s="48">
        <v>731.88</v>
      </c>
      <c r="C505" s="44">
        <v>291</v>
      </c>
    </row>
    <row r="506" spans="1:3" x14ac:dyDescent="0.25">
      <c r="A506" s="45" t="s">
        <v>590</v>
      </c>
      <c r="B506" s="48">
        <v>4148.7300000000005</v>
      </c>
      <c r="C506" s="44">
        <v>106</v>
      </c>
    </row>
    <row r="507" spans="1:3" x14ac:dyDescent="0.25">
      <c r="A507" s="45" t="s">
        <v>595</v>
      </c>
      <c r="B507" s="48">
        <v>277.60000000000002</v>
      </c>
      <c r="C507" s="44">
        <v>107</v>
      </c>
    </row>
    <row r="508" spans="1:3" x14ac:dyDescent="0.25">
      <c r="A508" s="43" t="s">
        <v>642</v>
      </c>
      <c r="B508" s="48">
        <v>19885.269999999993</v>
      </c>
      <c r="C508" s="44">
        <v>2304</v>
      </c>
    </row>
    <row r="509" spans="1:3" x14ac:dyDescent="0.25">
      <c r="A509" s="45" t="s">
        <v>473</v>
      </c>
      <c r="B509" s="48">
        <v>3953.7799999999997</v>
      </c>
      <c r="C509" s="44">
        <v>576</v>
      </c>
    </row>
    <row r="510" spans="1:3" x14ac:dyDescent="0.25">
      <c r="A510" s="45" t="s">
        <v>74</v>
      </c>
      <c r="B510" s="48">
        <v>97.3</v>
      </c>
      <c r="C510" s="44">
        <v>10</v>
      </c>
    </row>
    <row r="511" spans="1:3" x14ac:dyDescent="0.25">
      <c r="A511" s="45" t="s">
        <v>474</v>
      </c>
      <c r="B511" s="48">
        <v>399.4</v>
      </c>
      <c r="C511" s="44">
        <v>15</v>
      </c>
    </row>
    <row r="512" spans="1:3" x14ac:dyDescent="0.25">
      <c r="A512" s="45" t="s">
        <v>152</v>
      </c>
      <c r="B512" s="48">
        <v>94.35</v>
      </c>
      <c r="C512" s="44">
        <v>25</v>
      </c>
    </row>
    <row r="513" spans="1:3" x14ac:dyDescent="0.25">
      <c r="A513" s="45" t="s">
        <v>164</v>
      </c>
      <c r="B513" s="48">
        <v>5649.45</v>
      </c>
      <c r="C513" s="44">
        <v>295</v>
      </c>
    </row>
    <row r="514" spans="1:3" x14ac:dyDescent="0.25">
      <c r="A514" s="45" t="s">
        <v>188</v>
      </c>
      <c r="B514" s="48">
        <v>434.25</v>
      </c>
      <c r="C514" s="44">
        <v>38</v>
      </c>
    </row>
    <row r="515" spans="1:3" x14ac:dyDescent="0.25">
      <c r="A515" s="45" t="s">
        <v>212</v>
      </c>
      <c r="B515" s="48">
        <v>600.49</v>
      </c>
      <c r="C515" s="44">
        <v>92</v>
      </c>
    </row>
    <row r="516" spans="1:3" x14ac:dyDescent="0.25">
      <c r="A516" s="45" t="s">
        <v>238</v>
      </c>
      <c r="B516" s="48">
        <v>299.34999999999997</v>
      </c>
      <c r="C516" s="44">
        <v>44</v>
      </c>
    </row>
    <row r="517" spans="1:3" x14ac:dyDescent="0.25">
      <c r="A517" s="45" t="s">
        <v>527</v>
      </c>
      <c r="B517" s="48">
        <v>655.95</v>
      </c>
      <c r="C517" s="44">
        <v>52</v>
      </c>
    </row>
    <row r="518" spans="1:3" x14ac:dyDescent="0.25">
      <c r="A518" s="45" t="s">
        <v>532</v>
      </c>
      <c r="B518" s="48">
        <v>181.07</v>
      </c>
      <c r="C518" s="44">
        <v>20</v>
      </c>
    </row>
    <row r="519" spans="1:3" x14ac:dyDescent="0.25">
      <c r="A519" s="45" t="s">
        <v>534</v>
      </c>
      <c r="B519" s="48">
        <v>2051.1000000000004</v>
      </c>
      <c r="C519" s="44">
        <v>226</v>
      </c>
    </row>
    <row r="520" spans="1:3" x14ac:dyDescent="0.25">
      <c r="A520" s="45" t="s">
        <v>544</v>
      </c>
      <c r="B520" s="48">
        <v>1715.9099999999999</v>
      </c>
      <c r="C520" s="44">
        <v>192</v>
      </c>
    </row>
    <row r="521" spans="1:3" x14ac:dyDescent="0.25">
      <c r="A521" s="45" t="s">
        <v>298</v>
      </c>
      <c r="B521" s="48">
        <v>191.39999999999998</v>
      </c>
      <c r="C521" s="44">
        <v>43</v>
      </c>
    </row>
    <row r="522" spans="1:3" x14ac:dyDescent="0.25">
      <c r="A522" s="45" t="s">
        <v>299</v>
      </c>
      <c r="B522" s="48">
        <v>5</v>
      </c>
      <c r="C522" s="44">
        <v>7</v>
      </c>
    </row>
    <row r="523" spans="1:3" x14ac:dyDescent="0.25">
      <c r="A523" s="45" t="s">
        <v>322</v>
      </c>
      <c r="B523" s="48">
        <v>294.64999999999998</v>
      </c>
      <c r="C523" s="44">
        <v>60</v>
      </c>
    </row>
    <row r="524" spans="1:3" x14ac:dyDescent="0.25">
      <c r="A524" s="45" t="s">
        <v>323</v>
      </c>
      <c r="B524" s="48">
        <v>522.30000000000007</v>
      </c>
      <c r="C524" s="44">
        <v>99</v>
      </c>
    </row>
    <row r="525" spans="1:3" x14ac:dyDescent="0.25">
      <c r="A525" s="45" t="s">
        <v>325</v>
      </c>
      <c r="B525" s="48">
        <v>224.32000000000002</v>
      </c>
      <c r="C525" s="44">
        <v>61</v>
      </c>
    </row>
    <row r="526" spans="1:3" x14ac:dyDescent="0.25">
      <c r="A526" s="45" t="s">
        <v>327</v>
      </c>
      <c r="B526" s="48">
        <v>392.2</v>
      </c>
      <c r="C526" s="44">
        <v>65</v>
      </c>
    </row>
    <row r="527" spans="1:3" x14ac:dyDescent="0.25">
      <c r="A527" s="45" t="s">
        <v>328</v>
      </c>
      <c r="B527" s="48">
        <v>0</v>
      </c>
      <c r="C527" s="44">
        <v>2</v>
      </c>
    </row>
    <row r="528" spans="1:3" x14ac:dyDescent="0.25">
      <c r="A528" s="45" t="s">
        <v>347</v>
      </c>
      <c r="B528" s="48">
        <v>235</v>
      </c>
      <c r="C528" s="44">
        <v>45</v>
      </c>
    </row>
    <row r="529" spans="1:3" x14ac:dyDescent="0.25">
      <c r="A529" s="45" t="s">
        <v>356</v>
      </c>
      <c r="B529" s="48">
        <v>34.799999999999997</v>
      </c>
      <c r="C529" s="44">
        <v>7</v>
      </c>
    </row>
    <row r="530" spans="1:3" x14ac:dyDescent="0.25">
      <c r="A530" s="45" t="s">
        <v>373</v>
      </c>
      <c r="B530" s="48">
        <v>308.85000000000002</v>
      </c>
      <c r="C530" s="44">
        <v>102</v>
      </c>
    </row>
    <row r="531" spans="1:3" x14ac:dyDescent="0.25">
      <c r="A531" s="45" t="s">
        <v>377</v>
      </c>
      <c r="B531" s="48">
        <v>681.15000000000009</v>
      </c>
      <c r="C531" s="44">
        <v>23</v>
      </c>
    </row>
    <row r="532" spans="1:3" x14ac:dyDescent="0.25">
      <c r="A532" s="45" t="s">
        <v>385</v>
      </c>
      <c r="B532" s="48">
        <v>125.35</v>
      </c>
      <c r="C532" s="44">
        <v>42</v>
      </c>
    </row>
    <row r="533" spans="1:3" x14ac:dyDescent="0.25">
      <c r="A533" s="45" t="s">
        <v>391</v>
      </c>
      <c r="B533" s="48">
        <v>194.05</v>
      </c>
      <c r="C533" s="44">
        <v>43</v>
      </c>
    </row>
    <row r="534" spans="1:3" x14ac:dyDescent="0.25">
      <c r="A534" s="45" t="s">
        <v>643</v>
      </c>
      <c r="B534" s="48">
        <v>67.050000000000011</v>
      </c>
      <c r="C534" s="44">
        <v>20</v>
      </c>
    </row>
    <row r="535" spans="1:3" x14ac:dyDescent="0.25">
      <c r="A535" s="45" t="s">
        <v>411</v>
      </c>
      <c r="B535" s="48">
        <v>4</v>
      </c>
      <c r="C535" s="44">
        <v>2</v>
      </c>
    </row>
    <row r="536" spans="1:3" x14ac:dyDescent="0.25">
      <c r="A536" s="45" t="s">
        <v>439</v>
      </c>
      <c r="B536" s="48">
        <v>15.3</v>
      </c>
      <c r="C536" s="44">
        <v>2</v>
      </c>
    </row>
    <row r="537" spans="1:3" x14ac:dyDescent="0.25">
      <c r="A537" s="45" t="s">
        <v>644</v>
      </c>
      <c r="B537" s="48">
        <v>80.599999999999994</v>
      </c>
      <c r="C537" s="44">
        <v>32</v>
      </c>
    </row>
    <row r="538" spans="1:3" x14ac:dyDescent="0.25">
      <c r="A538" s="45" t="s">
        <v>592</v>
      </c>
      <c r="B538" s="48">
        <v>289.60000000000002</v>
      </c>
      <c r="C538" s="44">
        <v>40</v>
      </c>
    </row>
    <row r="539" spans="1:3" x14ac:dyDescent="0.25">
      <c r="A539" s="45" t="s">
        <v>463</v>
      </c>
      <c r="B539" s="48">
        <v>87.25</v>
      </c>
      <c r="C539" s="44">
        <v>24</v>
      </c>
    </row>
    <row r="540" spans="1:3" x14ac:dyDescent="0.25">
      <c r="A540" s="43" t="s">
        <v>645</v>
      </c>
      <c r="B540" s="48">
        <v>31140.440000000002</v>
      </c>
      <c r="C540" s="44">
        <v>8614</v>
      </c>
    </row>
    <row r="541" spans="1:3" x14ac:dyDescent="0.25">
      <c r="A541" s="45" t="s">
        <v>69</v>
      </c>
      <c r="B541" s="48">
        <v>163.22</v>
      </c>
      <c r="C541" s="44">
        <v>125</v>
      </c>
    </row>
    <row r="542" spans="1:3" x14ac:dyDescent="0.25">
      <c r="A542" s="45" t="s">
        <v>78</v>
      </c>
      <c r="B542" s="48">
        <v>110.82</v>
      </c>
      <c r="C542" s="44">
        <v>170</v>
      </c>
    </row>
    <row r="543" spans="1:3" x14ac:dyDescent="0.25">
      <c r="A543" s="45" t="s">
        <v>86</v>
      </c>
      <c r="B543" s="48">
        <v>467.37</v>
      </c>
      <c r="C543" s="44">
        <v>165</v>
      </c>
    </row>
    <row r="544" spans="1:3" x14ac:dyDescent="0.25">
      <c r="A544" s="45" t="s">
        <v>87</v>
      </c>
      <c r="B544" s="48">
        <v>288.76000000000005</v>
      </c>
      <c r="C544" s="44">
        <v>171</v>
      </c>
    </row>
    <row r="545" spans="1:3" x14ac:dyDescent="0.25">
      <c r="A545" s="45" t="s">
        <v>134</v>
      </c>
      <c r="B545" s="48">
        <v>2511.81</v>
      </c>
      <c r="C545" s="44">
        <v>417</v>
      </c>
    </row>
    <row r="546" spans="1:3" x14ac:dyDescent="0.25">
      <c r="A546" s="45" t="s">
        <v>135</v>
      </c>
      <c r="B546" s="48">
        <v>1323.5399999999997</v>
      </c>
      <c r="C546" s="44">
        <v>106</v>
      </c>
    </row>
    <row r="547" spans="1:3" x14ac:dyDescent="0.25">
      <c r="A547" s="45" t="s">
        <v>490</v>
      </c>
      <c r="B547" s="48">
        <v>213.94</v>
      </c>
      <c r="C547" s="44">
        <v>111</v>
      </c>
    </row>
    <row r="548" spans="1:3" x14ac:dyDescent="0.25">
      <c r="A548" s="45" t="s">
        <v>147</v>
      </c>
      <c r="B548" s="48">
        <v>1150.5800000000002</v>
      </c>
      <c r="C548" s="44">
        <v>204</v>
      </c>
    </row>
    <row r="549" spans="1:3" x14ac:dyDescent="0.25">
      <c r="A549" s="45" t="s">
        <v>167</v>
      </c>
      <c r="B549" s="48">
        <v>3397.12</v>
      </c>
      <c r="C549" s="44">
        <v>275</v>
      </c>
    </row>
    <row r="550" spans="1:3" x14ac:dyDescent="0.25">
      <c r="A550" s="45" t="s">
        <v>502</v>
      </c>
      <c r="B550" s="48">
        <v>3339.8699999999994</v>
      </c>
      <c r="C550" s="44">
        <v>416</v>
      </c>
    </row>
    <row r="551" spans="1:3" x14ac:dyDescent="0.25">
      <c r="A551" s="45" t="s">
        <v>183</v>
      </c>
      <c r="B551" s="48">
        <v>90.89</v>
      </c>
      <c r="C551" s="44">
        <v>140</v>
      </c>
    </row>
    <row r="552" spans="1:3" x14ac:dyDescent="0.25">
      <c r="A552" s="45" t="s">
        <v>503</v>
      </c>
      <c r="B552" s="48">
        <v>812.75999999999988</v>
      </c>
      <c r="C552" s="44">
        <v>665</v>
      </c>
    </row>
    <row r="553" spans="1:3" x14ac:dyDescent="0.25">
      <c r="A553" s="45" t="s">
        <v>207</v>
      </c>
      <c r="B553" s="48">
        <v>626.53</v>
      </c>
      <c r="C553" s="44">
        <v>301</v>
      </c>
    </row>
    <row r="554" spans="1:3" x14ac:dyDescent="0.25">
      <c r="A554" s="45" t="s">
        <v>209</v>
      </c>
      <c r="B554" s="48">
        <v>989.56000000000006</v>
      </c>
      <c r="C554" s="44">
        <v>300</v>
      </c>
    </row>
    <row r="555" spans="1:3" x14ac:dyDescent="0.25">
      <c r="A555" s="45" t="s">
        <v>223</v>
      </c>
      <c r="B555" s="48">
        <v>389.70000000000005</v>
      </c>
      <c r="C555" s="44">
        <v>213</v>
      </c>
    </row>
    <row r="556" spans="1:3" x14ac:dyDescent="0.25">
      <c r="A556" s="45" t="s">
        <v>224</v>
      </c>
      <c r="B556" s="48">
        <v>137.6</v>
      </c>
      <c r="C556" s="44">
        <v>80</v>
      </c>
    </row>
    <row r="557" spans="1:3" x14ac:dyDescent="0.25">
      <c r="A557" s="45" t="s">
        <v>225</v>
      </c>
      <c r="B557" s="48">
        <v>1264.1300000000001</v>
      </c>
      <c r="C557" s="44">
        <v>328</v>
      </c>
    </row>
    <row r="558" spans="1:3" x14ac:dyDescent="0.25">
      <c r="A558" s="45" t="s">
        <v>247</v>
      </c>
      <c r="B558" s="48">
        <v>255.05</v>
      </c>
      <c r="C558" s="44">
        <v>81</v>
      </c>
    </row>
    <row r="559" spans="1:3" x14ac:dyDescent="0.25">
      <c r="A559" s="45" t="s">
        <v>259</v>
      </c>
      <c r="B559" s="48">
        <v>131.16</v>
      </c>
      <c r="C559" s="44">
        <v>76</v>
      </c>
    </row>
    <row r="560" spans="1:3" x14ac:dyDescent="0.25">
      <c r="A560" s="45" t="s">
        <v>296</v>
      </c>
      <c r="B560" s="48">
        <v>777.83999999999992</v>
      </c>
      <c r="C560" s="44">
        <v>157</v>
      </c>
    </row>
    <row r="561" spans="1:3" x14ac:dyDescent="0.25">
      <c r="A561" s="45" t="s">
        <v>308</v>
      </c>
      <c r="B561" s="48">
        <v>1486.5200000000002</v>
      </c>
      <c r="C561" s="44">
        <v>361</v>
      </c>
    </row>
    <row r="562" spans="1:3" x14ac:dyDescent="0.25">
      <c r="A562" s="45" t="s">
        <v>321</v>
      </c>
      <c r="B562" s="48">
        <v>411.03</v>
      </c>
      <c r="C562" s="44">
        <v>225</v>
      </c>
    </row>
    <row r="563" spans="1:3" x14ac:dyDescent="0.25">
      <c r="A563" s="45" t="s">
        <v>329</v>
      </c>
      <c r="B563" s="48">
        <v>524.92999999999995</v>
      </c>
      <c r="C563" s="44">
        <v>139</v>
      </c>
    </row>
    <row r="564" spans="1:3" x14ac:dyDescent="0.25">
      <c r="A564" s="45" t="s">
        <v>340</v>
      </c>
      <c r="B564" s="48">
        <v>318.70999999999998</v>
      </c>
      <c r="C564" s="44">
        <v>90</v>
      </c>
    </row>
    <row r="565" spans="1:3" x14ac:dyDescent="0.25">
      <c r="A565" s="45" t="s">
        <v>342</v>
      </c>
      <c r="B565" s="48">
        <v>435.46999999999997</v>
      </c>
      <c r="C565" s="44">
        <v>137</v>
      </c>
    </row>
    <row r="566" spans="1:3" x14ac:dyDescent="0.25">
      <c r="A566" s="45" t="s">
        <v>352</v>
      </c>
      <c r="B566" s="48">
        <v>557.68000000000006</v>
      </c>
      <c r="C566" s="44">
        <v>202</v>
      </c>
    </row>
    <row r="567" spans="1:3" x14ac:dyDescent="0.25">
      <c r="A567" s="45" t="s">
        <v>559</v>
      </c>
      <c r="B567" s="48">
        <v>705.99000000000012</v>
      </c>
      <c r="C567" s="44">
        <v>736</v>
      </c>
    </row>
    <row r="568" spans="1:3" x14ac:dyDescent="0.25">
      <c r="A568" s="45" t="s">
        <v>383</v>
      </c>
      <c r="B568" s="48">
        <v>181.01999999999998</v>
      </c>
      <c r="C568" s="44">
        <v>76</v>
      </c>
    </row>
    <row r="569" spans="1:3" x14ac:dyDescent="0.25">
      <c r="A569" s="45" t="s">
        <v>571</v>
      </c>
      <c r="B569" s="48">
        <v>287.64999999999998</v>
      </c>
      <c r="C569" s="44">
        <v>215</v>
      </c>
    </row>
    <row r="570" spans="1:3" x14ac:dyDescent="0.25">
      <c r="A570" s="45" t="s">
        <v>572</v>
      </c>
      <c r="B570" s="48">
        <v>2627.16</v>
      </c>
      <c r="C570" s="44">
        <v>553</v>
      </c>
    </row>
    <row r="571" spans="1:3" x14ac:dyDescent="0.25">
      <c r="A571" s="45" t="s">
        <v>580</v>
      </c>
      <c r="B571" s="48">
        <v>2097.09</v>
      </c>
      <c r="C571" s="44">
        <v>560</v>
      </c>
    </row>
    <row r="572" spans="1:3" x14ac:dyDescent="0.25">
      <c r="A572" s="45" t="s">
        <v>586</v>
      </c>
      <c r="B572" s="48">
        <v>2707.2399999999993</v>
      </c>
      <c r="C572" s="44">
        <v>584</v>
      </c>
    </row>
    <row r="573" spans="1:3" x14ac:dyDescent="0.25">
      <c r="A573" s="45" t="s">
        <v>593</v>
      </c>
      <c r="B573" s="48">
        <v>261.95</v>
      </c>
      <c r="C573" s="44">
        <v>168</v>
      </c>
    </row>
    <row r="574" spans="1:3" x14ac:dyDescent="0.25">
      <c r="A574" s="45" t="s">
        <v>468</v>
      </c>
      <c r="B574" s="48">
        <v>95.749999999999986</v>
      </c>
      <c r="C574" s="44">
        <v>67</v>
      </c>
    </row>
    <row r="575" spans="1:3" x14ac:dyDescent="0.25">
      <c r="A575" s="46" t="s">
        <v>646</v>
      </c>
      <c r="B575" s="48">
        <v>454844.23999999982</v>
      </c>
      <c r="C575" s="47">
        <v>93159</v>
      </c>
    </row>
    <row r="576" spans="1:3" x14ac:dyDescent="0.25">
      <c r="A576" s="31"/>
      <c r="B576" s="31"/>
      <c r="C576" s="31"/>
    </row>
    <row r="577" spans="1:3" x14ac:dyDescent="0.25">
      <c r="A577" s="31"/>
      <c r="B577" s="31"/>
      <c r="C577" s="31"/>
    </row>
    <row r="578" spans="1:3" x14ac:dyDescent="0.25">
      <c r="A578" s="31"/>
      <c r="B578" s="31"/>
      <c r="C578" s="31"/>
    </row>
    <row r="579" spans="1:3" x14ac:dyDescent="0.25">
      <c r="A579" s="31"/>
      <c r="B579" s="31"/>
      <c r="C579" s="31"/>
    </row>
  </sheetData>
  <mergeCells count="1">
    <mergeCell ref="A1:C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2</vt:i4>
      </vt:variant>
    </vt:vector>
  </HeadingPairs>
  <TitlesOfParts>
    <vt:vector size="6" baseType="lpstr">
      <vt:lpstr>Naslovna</vt:lpstr>
      <vt:lpstr>Upute</vt:lpstr>
      <vt:lpstr>Tablica I.  </vt:lpstr>
      <vt:lpstr>Tablica II.</vt:lpstr>
      <vt:lpstr>'Tablica I.  '!Ispis_naslova</vt:lpstr>
      <vt:lpstr>Upute!Podrucje_ispisa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DoF</dc:creator>
  <cp:lastModifiedBy>Rudolf Kavran</cp:lastModifiedBy>
  <cp:lastPrinted>2021-04-23T09:58:15Z</cp:lastPrinted>
  <dcterms:created xsi:type="dcterms:W3CDTF">2021-04-23T06:25:52Z</dcterms:created>
  <dcterms:modified xsi:type="dcterms:W3CDTF">2022-06-08T08:54:38Z</dcterms:modified>
</cp:coreProperties>
</file>